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30 JUL 2024 WORKING\Birthday Budget Templates\"/>
    </mc:Choice>
  </mc:AlternateContent>
  <xr:revisionPtr revIDLastSave="0" documentId="13_ncr:1_{8005986B-0A53-4047-AB06-D3F5B4826F9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42" i="1"/>
  <c r="D41" i="1"/>
  <c r="F16" i="1"/>
  <c r="F17" i="1"/>
  <c r="F18" i="1"/>
  <c r="F19" i="1"/>
  <c r="F20" i="1"/>
  <c r="F15" i="1"/>
  <c r="E37" i="1"/>
  <c r="D37" i="1"/>
  <c r="F37" i="1" l="1"/>
</calcChain>
</file>

<file path=xl/sharedStrings.xml><?xml version="1.0" encoding="utf-8"?>
<sst xmlns="http://schemas.openxmlformats.org/spreadsheetml/2006/main" count="23" uniqueCount="23">
  <si>
    <t>Event Venu:</t>
  </si>
  <si>
    <t>Event Type:</t>
  </si>
  <si>
    <t>Event Organizer:</t>
  </si>
  <si>
    <t>Event Contractor:</t>
  </si>
  <si>
    <t>Budget Amount:</t>
  </si>
  <si>
    <t>Expense</t>
  </si>
  <si>
    <t>Budget</t>
  </si>
  <si>
    <t>Actual</t>
  </si>
  <si>
    <t>Difference</t>
  </si>
  <si>
    <t>Notes</t>
  </si>
  <si>
    <t>Total</t>
  </si>
  <si>
    <t>Summary</t>
  </si>
  <si>
    <t>Amount</t>
  </si>
  <si>
    <t>Details</t>
  </si>
  <si>
    <t>Budget Amount</t>
  </si>
  <si>
    <t>Actual Expenses</t>
  </si>
  <si>
    <t>Balance</t>
  </si>
  <si>
    <t>Music</t>
  </si>
  <si>
    <t>Decoration</t>
  </si>
  <si>
    <t>Food</t>
  </si>
  <si>
    <t>Receptions</t>
  </si>
  <si>
    <t>Favor and Gifts</t>
  </si>
  <si>
    <t>Other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</si>
</sst>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Alex Brush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43C1"/>
        <bgColor indexed="64"/>
      </patternFill>
    </fill>
    <fill>
      <patternFill patternType="solid">
        <fgColor rgb="FFEBDCF4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/>
    <xf numFmtId="0" fontId="3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64" fontId="0" fillId="0" borderId="0" xfId="0" applyNumberFormat="1"/>
    <xf numFmtId="164" fontId="0" fillId="3" borderId="0" xfId="0" applyNumberFormat="1" applyFill="1"/>
    <xf numFmtId="164" fontId="0" fillId="0" borderId="4" xfId="0" applyNumberFormat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4" borderId="7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543C1"/>
      <color rgb="FFEBDC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100">
                <a:latin typeface="Georgia" panose="02040502050405020303" pitchFamily="18" charset="0"/>
              </a:rPr>
              <a:t>Budget Summary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Sheet1!$D$39:$D$40</c:f>
              <c:strCache>
                <c:ptCount val="2"/>
                <c:pt idx="0">
                  <c:v>Summary</c:v>
                </c:pt>
                <c:pt idx="1">
                  <c:v>Amount</c:v>
                </c:pt>
              </c:strCache>
            </c:strRef>
          </c:tx>
          <c:spPr>
            <a:solidFill>
              <a:srgbClr val="9543C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Sheet1!$A$41:$A$43</c:f>
              <c:strCache>
                <c:ptCount val="3"/>
                <c:pt idx="0">
                  <c:v>Budget Amount</c:v>
                </c:pt>
                <c:pt idx="1">
                  <c:v>Actual Expenses</c:v>
                </c:pt>
                <c:pt idx="2">
                  <c:v>Balance</c:v>
                </c:pt>
              </c:strCache>
            </c:strRef>
          </c:cat>
          <c:val>
            <c:numRef>
              <c:f>Sheet1!$D$41:$D$43</c:f>
              <c:numCache>
                <c:formatCode>"$"#,##0</c:formatCode>
                <c:ptCount val="3"/>
                <c:pt idx="0">
                  <c:v>5000</c:v>
                </c:pt>
                <c:pt idx="1">
                  <c:v>3920</c:v>
                </c:pt>
                <c:pt idx="2">
                  <c:v>1080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57-4154-A86C-8F8C4FBFA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851141791"/>
        <c:axId val="85114227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Sheet1!$B$39:$B$40</c15:sqref>
                        </c15:formulaRef>
                      </c:ext>
                    </c:extLst>
                    <c:strCache>
                      <c:ptCount val="2"/>
                      <c:pt idx="0">
                        <c:v>Summary</c:v>
                      </c:pt>
                      <c:pt idx="1">
                        <c:v>Details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Sheet1!$A$41:$A$43</c15:sqref>
                        </c15:formulaRef>
                      </c:ext>
                    </c:extLst>
                    <c:strCache>
                      <c:ptCount val="3"/>
                      <c:pt idx="0">
                        <c:v>Budget Amount</c:v>
                      </c:pt>
                      <c:pt idx="1">
                        <c:v>Actual Expenses</c:v>
                      </c:pt>
                      <c:pt idx="2">
                        <c:v>Balance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Sheet1!$B$41:$B$43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6A57-4154-A86C-8F8C4FBFA18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Sheet1!$C$39:$C$40</c15:sqref>
                        </c15:formulaRef>
                      </c:ext>
                    </c:extLst>
                    <c:strCache>
                      <c:ptCount val="2"/>
                      <c:pt idx="0">
                        <c:v>Summary</c:v>
                      </c:pt>
                      <c:pt idx="1">
                        <c:v>Details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Sheet1!$A$41:$A$43</c15:sqref>
                        </c15:formulaRef>
                      </c:ext>
                    </c:extLst>
                    <c:strCache>
                      <c:ptCount val="3"/>
                      <c:pt idx="0">
                        <c:v>Budget Amount</c:v>
                      </c:pt>
                      <c:pt idx="1">
                        <c:v>Actual Expenses</c:v>
                      </c:pt>
                      <c:pt idx="2">
                        <c:v>Balance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Sheet1!$C$41:$C$43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A57-4154-A86C-8F8C4FBFA185}"/>
                  </c:ext>
                </c:extLst>
              </c15:ser>
            </c15:filteredBarSeries>
          </c:ext>
        </c:extLst>
      </c:barChart>
      <c:catAx>
        <c:axId val="85114179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1142271"/>
        <c:crosses val="autoZero"/>
        <c:auto val="1"/>
        <c:lblAlgn val="ctr"/>
        <c:lblOffset val="100"/>
        <c:noMultiLvlLbl val="0"/>
      </c:catAx>
      <c:valAx>
        <c:axId val="851142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1141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0</xdr:row>
      <xdr:rowOff>0</xdr:rowOff>
    </xdr:from>
    <xdr:to>
      <xdr:col>8</xdr:col>
      <xdr:colOff>457200</xdr:colOff>
      <xdr:row>6</xdr:row>
      <xdr:rowOff>19050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A3AC3810-0A08-5AB3-877B-9BB017F3A858}"/>
            </a:ext>
          </a:extLst>
        </xdr:cNvPr>
        <xdr:cNvSpPr/>
      </xdr:nvSpPr>
      <xdr:spPr>
        <a:xfrm flipH="1">
          <a:off x="142876" y="0"/>
          <a:ext cx="5657849" cy="1162050"/>
        </a:xfrm>
        <a:prstGeom prst="rect">
          <a:avLst/>
        </a:prstGeom>
        <a:blipFill dpi="0" rotWithShape="1">
          <a:blip xmlns:r="http://schemas.openxmlformats.org/officeDocument/2006/relationships" r:embed="rId1">
            <a:alphaModFix amt="86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-125146" t="-389638" r="-2399" b="-239595"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552451</xdr:colOff>
      <xdr:row>2</xdr:row>
      <xdr:rowOff>38100</xdr:rowOff>
    </xdr:from>
    <xdr:to>
      <xdr:col>8</xdr:col>
      <xdr:colOff>85725</xdr:colOff>
      <xdr:row>4</xdr:row>
      <xdr:rowOff>161925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08D4D23-23E5-D81C-22C8-4FFF0B5BCB38}"/>
            </a:ext>
          </a:extLst>
        </xdr:cNvPr>
        <xdr:cNvSpPr txBox="1"/>
      </xdr:nvSpPr>
      <xdr:spPr>
        <a:xfrm>
          <a:off x="552451" y="419100"/>
          <a:ext cx="4876799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600" b="1">
              <a:solidFill>
                <a:schemeClr val="bg1"/>
              </a:solidFill>
              <a:latin typeface="Bebas Neue Bold" panose="020B0606020202050201" pitchFamily="34" charset="0"/>
            </a:rPr>
            <a:t>BIRTHDAY BUDGET TEMPLATE</a:t>
          </a:r>
        </a:p>
      </xdr:txBody>
    </xdr:sp>
    <xdr:clientData/>
  </xdr:twoCellAnchor>
  <xdr:twoCellAnchor>
    <xdr:from>
      <xdr:col>4</xdr:col>
      <xdr:colOff>142875</xdr:colOff>
      <xdr:row>37</xdr:row>
      <xdr:rowOff>76199</xdr:rowOff>
    </xdr:from>
    <xdr:to>
      <xdr:col>8</xdr:col>
      <xdr:colOff>590550</xdr:colOff>
      <xdr:row>45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856C61F-E95E-8D86-2425-7D7939319F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361950</xdr:colOff>
      <xdr:row>43</xdr:row>
      <xdr:rowOff>76200</xdr:rowOff>
    </xdr:from>
    <xdr:to>
      <xdr:col>3</xdr:col>
      <xdr:colOff>479425</xdr:colOff>
      <xdr:row>45</xdr:row>
      <xdr:rowOff>114300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2F0FF30-BA16-FBAC-BE29-C3D43ED18C6B}"/>
            </a:ext>
          </a:extLst>
        </xdr:cNvPr>
        <xdr:cNvSpPr/>
      </xdr:nvSpPr>
      <xdr:spPr>
        <a:xfrm>
          <a:off x="361950" y="8420100"/>
          <a:ext cx="2089150" cy="419100"/>
        </a:xfrm>
        <a:prstGeom prst="rect">
          <a:avLst/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I43"/>
  <sheetViews>
    <sheetView tabSelected="1" view="pageLayout" zoomScaleNormal="100" workbookViewId="0">
      <selection activeCell="B44" sqref="B44"/>
    </sheetView>
  </sheetViews>
  <sheetFormatPr defaultRowHeight="15" x14ac:dyDescent="0.25"/>
  <cols>
    <col min="6" max="6" width="10.42578125" bestFit="1" customWidth="1"/>
  </cols>
  <sheetData>
    <row r="8" spans="1:9" ht="15.75" x14ac:dyDescent="0.25">
      <c r="A8" s="3" t="s">
        <v>0</v>
      </c>
      <c r="B8" s="3"/>
      <c r="C8" s="3"/>
      <c r="D8" s="2"/>
      <c r="E8" s="2"/>
      <c r="F8" s="2"/>
      <c r="G8" s="2"/>
      <c r="H8" s="2"/>
      <c r="I8" s="2"/>
    </row>
    <row r="9" spans="1:9" ht="15.75" x14ac:dyDescent="0.25">
      <c r="A9" s="3" t="s">
        <v>1</v>
      </c>
      <c r="B9" s="3"/>
      <c r="C9" s="3"/>
      <c r="D9" s="2"/>
      <c r="E9" s="2"/>
      <c r="F9" s="2"/>
      <c r="G9" s="2"/>
      <c r="H9" s="2"/>
      <c r="I9" s="2"/>
    </row>
    <row r="10" spans="1:9" ht="15.75" x14ac:dyDescent="0.25">
      <c r="A10" s="3" t="s">
        <v>2</v>
      </c>
      <c r="B10" s="3"/>
      <c r="C10" s="3"/>
      <c r="D10" s="2"/>
      <c r="E10" s="2"/>
      <c r="F10" s="2"/>
      <c r="G10" s="2"/>
      <c r="H10" s="2"/>
      <c r="I10" s="2"/>
    </row>
    <row r="11" spans="1:9" ht="15.75" x14ac:dyDescent="0.25">
      <c r="A11" s="3" t="s">
        <v>3</v>
      </c>
      <c r="B11" s="3"/>
      <c r="C11" s="3"/>
      <c r="D11" s="2"/>
      <c r="E11" s="2"/>
      <c r="F11" s="2"/>
      <c r="G11" s="2"/>
      <c r="H11" s="2"/>
      <c r="I11" s="2"/>
    </row>
    <row r="12" spans="1:9" ht="15.75" x14ac:dyDescent="0.25">
      <c r="A12" s="3" t="s">
        <v>4</v>
      </c>
      <c r="B12" s="3"/>
      <c r="C12" s="3"/>
      <c r="D12" s="34">
        <v>5000</v>
      </c>
      <c r="E12" s="34"/>
      <c r="F12" s="34"/>
      <c r="G12" s="34"/>
      <c r="H12" s="34"/>
      <c r="I12" s="34"/>
    </row>
    <row r="14" spans="1:9" ht="18.75" thickBot="1" x14ac:dyDescent="0.45">
      <c r="A14" s="12" t="s">
        <v>5</v>
      </c>
      <c r="B14" s="12"/>
      <c r="C14" s="12"/>
      <c r="D14" s="13" t="s">
        <v>6</v>
      </c>
      <c r="E14" s="13" t="s">
        <v>7</v>
      </c>
      <c r="F14" s="14" t="s">
        <v>8</v>
      </c>
      <c r="G14" s="10" t="s">
        <v>9</v>
      </c>
      <c r="H14" s="11"/>
      <c r="I14" s="11"/>
    </row>
    <row r="15" spans="1:9" x14ac:dyDescent="0.25">
      <c r="A15" s="4" t="s">
        <v>17</v>
      </c>
      <c r="B15" s="5"/>
      <c r="C15" s="5"/>
      <c r="D15" s="25">
        <v>500</v>
      </c>
      <c r="E15" s="26">
        <v>450</v>
      </c>
      <c r="F15" s="27">
        <f>D15-E15</f>
        <v>50</v>
      </c>
      <c r="G15" s="8"/>
      <c r="H15" s="9"/>
      <c r="I15" s="9"/>
    </row>
    <row r="16" spans="1:9" x14ac:dyDescent="0.25">
      <c r="A16" s="6" t="s">
        <v>18</v>
      </c>
      <c r="B16" s="7"/>
      <c r="C16" s="7"/>
      <c r="D16" s="28">
        <v>800</v>
      </c>
      <c r="E16" s="29">
        <v>700</v>
      </c>
      <c r="F16" s="27">
        <f t="shared" ref="F16:F20" si="0">D16-E16</f>
        <v>100</v>
      </c>
      <c r="G16" s="8"/>
      <c r="H16" s="9"/>
      <c r="I16" s="9"/>
    </row>
    <row r="17" spans="1:9" x14ac:dyDescent="0.25">
      <c r="A17" s="6" t="s">
        <v>19</v>
      </c>
      <c r="B17" s="7"/>
      <c r="C17" s="7"/>
      <c r="D17" s="28">
        <v>1000</v>
      </c>
      <c r="E17" s="29">
        <v>1050</v>
      </c>
      <c r="F17" s="27">
        <f t="shared" si="0"/>
        <v>-50</v>
      </c>
      <c r="G17" s="8"/>
      <c r="H17" s="9"/>
      <c r="I17" s="9"/>
    </row>
    <row r="18" spans="1:9" x14ac:dyDescent="0.25">
      <c r="A18" s="6" t="s">
        <v>20</v>
      </c>
      <c r="B18" s="7"/>
      <c r="C18" s="7"/>
      <c r="D18" s="28">
        <v>1200</v>
      </c>
      <c r="E18" s="29">
        <v>1100</v>
      </c>
      <c r="F18" s="27">
        <f t="shared" si="0"/>
        <v>100</v>
      </c>
      <c r="G18" s="8"/>
      <c r="H18" s="9"/>
      <c r="I18" s="9"/>
    </row>
    <row r="19" spans="1:9" x14ac:dyDescent="0.25">
      <c r="A19" s="6" t="s">
        <v>21</v>
      </c>
      <c r="B19" s="7"/>
      <c r="C19" s="7"/>
      <c r="D19" s="28">
        <v>400</v>
      </c>
      <c r="E19" s="29">
        <v>350</v>
      </c>
      <c r="F19" s="27">
        <f t="shared" si="0"/>
        <v>50</v>
      </c>
      <c r="G19" s="8"/>
      <c r="H19" s="9"/>
      <c r="I19" s="9"/>
    </row>
    <row r="20" spans="1:9" x14ac:dyDescent="0.25">
      <c r="A20" s="6" t="s">
        <v>22</v>
      </c>
      <c r="B20" s="7"/>
      <c r="C20" s="7"/>
      <c r="D20" s="28">
        <v>300</v>
      </c>
      <c r="E20" s="29">
        <v>270</v>
      </c>
      <c r="F20" s="27">
        <f t="shared" si="0"/>
        <v>30</v>
      </c>
      <c r="G20" s="8"/>
      <c r="H20" s="9"/>
      <c r="I20" s="9"/>
    </row>
    <row r="21" spans="1:9" x14ac:dyDescent="0.25">
      <c r="A21" s="6"/>
      <c r="B21" s="7"/>
      <c r="C21" s="7"/>
      <c r="D21" s="28"/>
      <c r="E21" s="29"/>
      <c r="F21" s="30"/>
      <c r="G21" s="8"/>
      <c r="H21" s="9"/>
      <c r="I21" s="9"/>
    </row>
    <row r="22" spans="1:9" x14ac:dyDescent="0.25">
      <c r="A22" s="6"/>
      <c r="B22" s="7"/>
      <c r="C22" s="7"/>
      <c r="D22" s="28"/>
      <c r="E22" s="29"/>
      <c r="F22" s="30"/>
      <c r="G22" s="8"/>
      <c r="H22" s="9"/>
      <c r="I22" s="9"/>
    </row>
    <row r="23" spans="1:9" x14ac:dyDescent="0.25">
      <c r="A23" s="6"/>
      <c r="B23" s="7"/>
      <c r="C23" s="7"/>
      <c r="D23" s="28"/>
      <c r="E23" s="29"/>
      <c r="F23" s="30"/>
      <c r="G23" s="8"/>
      <c r="H23" s="9"/>
      <c r="I23" s="9"/>
    </row>
    <row r="24" spans="1:9" x14ac:dyDescent="0.25">
      <c r="A24" s="6"/>
      <c r="B24" s="7"/>
      <c r="C24" s="7"/>
      <c r="D24" s="28"/>
      <c r="E24" s="29"/>
      <c r="F24" s="30"/>
      <c r="G24" s="8"/>
      <c r="H24" s="9"/>
      <c r="I24" s="9"/>
    </row>
    <row r="25" spans="1:9" x14ac:dyDescent="0.25">
      <c r="A25" s="6"/>
      <c r="B25" s="7"/>
      <c r="C25" s="7"/>
      <c r="D25" s="28"/>
      <c r="E25" s="29"/>
      <c r="F25" s="30"/>
      <c r="G25" s="8"/>
      <c r="H25" s="9"/>
      <c r="I25" s="9"/>
    </row>
    <row r="26" spans="1:9" x14ac:dyDescent="0.25">
      <c r="A26" s="6"/>
      <c r="B26" s="7"/>
      <c r="C26" s="7"/>
      <c r="D26" s="28"/>
      <c r="E26" s="29"/>
      <c r="F26" s="30"/>
      <c r="G26" s="8"/>
      <c r="H26" s="9"/>
      <c r="I26" s="9"/>
    </row>
    <row r="27" spans="1:9" x14ac:dyDescent="0.25">
      <c r="A27" s="6"/>
      <c r="B27" s="7"/>
      <c r="C27" s="7"/>
      <c r="D27" s="28"/>
      <c r="E27" s="29"/>
      <c r="F27" s="30"/>
      <c r="G27" s="8"/>
      <c r="H27" s="9"/>
      <c r="I27" s="9"/>
    </row>
    <row r="28" spans="1:9" x14ac:dyDescent="0.25">
      <c r="A28" s="6"/>
      <c r="B28" s="7"/>
      <c r="C28" s="7"/>
      <c r="D28" s="28"/>
      <c r="E28" s="29"/>
      <c r="F28" s="30"/>
      <c r="G28" s="8"/>
      <c r="H28" s="9"/>
      <c r="I28" s="9"/>
    </row>
    <row r="29" spans="1:9" x14ac:dyDescent="0.25">
      <c r="A29" s="6"/>
      <c r="B29" s="7"/>
      <c r="C29" s="7"/>
      <c r="D29" s="28"/>
      <c r="E29" s="29"/>
      <c r="F29" s="30"/>
      <c r="G29" s="8"/>
      <c r="H29" s="9"/>
      <c r="I29" s="9"/>
    </row>
    <row r="30" spans="1:9" x14ac:dyDescent="0.25">
      <c r="A30" s="6"/>
      <c r="B30" s="7"/>
      <c r="C30" s="7"/>
      <c r="D30" s="28"/>
      <c r="E30" s="29"/>
      <c r="F30" s="30"/>
      <c r="G30" s="8"/>
      <c r="H30" s="9"/>
      <c r="I30" s="9"/>
    </row>
    <row r="31" spans="1:9" x14ac:dyDescent="0.25">
      <c r="A31" s="6"/>
      <c r="B31" s="7"/>
      <c r="C31" s="7"/>
      <c r="D31" s="28"/>
      <c r="E31" s="29"/>
      <c r="F31" s="30"/>
      <c r="G31" s="8"/>
      <c r="H31" s="9"/>
      <c r="I31" s="9"/>
    </row>
    <row r="32" spans="1:9" x14ac:dyDescent="0.25">
      <c r="A32" s="6"/>
      <c r="B32" s="7"/>
      <c r="C32" s="7"/>
      <c r="D32" s="28"/>
      <c r="E32" s="29"/>
      <c r="F32" s="30"/>
      <c r="G32" s="8"/>
      <c r="H32" s="9"/>
      <c r="I32" s="9"/>
    </row>
    <row r="33" spans="1:9" x14ac:dyDescent="0.25">
      <c r="A33" s="6"/>
      <c r="B33" s="7"/>
      <c r="C33" s="7"/>
      <c r="D33" s="28"/>
      <c r="E33" s="29"/>
      <c r="F33" s="30"/>
      <c r="G33" s="8"/>
      <c r="H33" s="9"/>
      <c r="I33" s="9"/>
    </row>
    <row r="34" spans="1:9" x14ac:dyDescent="0.25">
      <c r="A34" s="6"/>
      <c r="B34" s="7"/>
      <c r="C34" s="7"/>
      <c r="D34" s="28"/>
      <c r="E34" s="29"/>
      <c r="F34" s="30"/>
      <c r="G34" s="8"/>
      <c r="H34" s="9"/>
      <c r="I34" s="9"/>
    </row>
    <row r="35" spans="1:9" ht="15.75" x14ac:dyDescent="0.25">
      <c r="A35" s="17"/>
      <c r="B35" s="18"/>
      <c r="C35" s="18"/>
      <c r="D35" s="31"/>
      <c r="E35" s="32"/>
      <c r="F35" s="33"/>
      <c r="G35" s="8"/>
      <c r="H35" s="9"/>
      <c r="I35" s="9"/>
    </row>
    <row r="36" spans="1:9" ht="15.75" x14ac:dyDescent="0.25">
      <c r="A36" s="17"/>
      <c r="B36" s="18"/>
      <c r="C36" s="18"/>
      <c r="D36" s="31"/>
      <c r="E36" s="32"/>
      <c r="F36" s="33"/>
      <c r="G36" s="8"/>
      <c r="H36" s="9"/>
      <c r="I36" s="9"/>
    </row>
    <row r="37" spans="1:9" ht="15.75" x14ac:dyDescent="0.25">
      <c r="A37" s="15" t="s">
        <v>10</v>
      </c>
      <c r="B37" s="16"/>
      <c r="C37" s="16"/>
      <c r="D37" s="32">
        <f>SUM(D15:D36)</f>
        <v>4200</v>
      </c>
      <c r="E37" s="32">
        <f t="shared" ref="E37:F37" si="1">SUM(E15:E36)</f>
        <v>3920</v>
      </c>
      <c r="F37" s="32">
        <f t="shared" si="1"/>
        <v>280</v>
      </c>
      <c r="G37" s="8"/>
      <c r="H37" s="9"/>
      <c r="I37" s="9"/>
    </row>
    <row r="39" spans="1:9" ht="15.75" x14ac:dyDescent="0.25">
      <c r="A39" s="21" t="s">
        <v>11</v>
      </c>
      <c r="B39" s="21"/>
      <c r="C39" s="21"/>
      <c r="D39" s="21"/>
    </row>
    <row r="40" spans="1:9" ht="15.75" x14ac:dyDescent="0.25">
      <c r="A40" s="19" t="s">
        <v>13</v>
      </c>
      <c r="B40" s="19"/>
      <c r="C40" s="19"/>
      <c r="D40" s="20" t="s">
        <v>12</v>
      </c>
    </row>
    <row r="41" spans="1:9" x14ac:dyDescent="0.25">
      <c r="A41" s="1" t="s">
        <v>14</v>
      </c>
      <c r="B41" s="1"/>
      <c r="C41" s="1"/>
      <c r="D41" s="23">
        <f>D12</f>
        <v>5000</v>
      </c>
    </row>
    <row r="42" spans="1:9" x14ac:dyDescent="0.25">
      <c r="A42" s="1" t="s">
        <v>15</v>
      </c>
      <c r="B42" s="1"/>
      <c r="C42" s="1"/>
      <c r="D42" s="23">
        <f>E37</f>
        <v>3920</v>
      </c>
    </row>
    <row r="43" spans="1:9" ht="15.75" x14ac:dyDescent="0.25">
      <c r="A43" s="22" t="s">
        <v>16</v>
      </c>
      <c r="B43" s="22"/>
      <c r="C43" s="22"/>
      <c r="D43" s="24">
        <f>D41-D42</f>
        <v>1080</v>
      </c>
    </row>
  </sheetData>
  <mergeCells count="63">
    <mergeCell ref="A39:D39"/>
    <mergeCell ref="A40:C40"/>
    <mergeCell ref="A41:C41"/>
    <mergeCell ref="A42:C42"/>
    <mergeCell ref="A43:C43"/>
    <mergeCell ref="G34:I34"/>
    <mergeCell ref="G35:I35"/>
    <mergeCell ref="A36:C36"/>
    <mergeCell ref="G36:I36"/>
    <mergeCell ref="A37:C37"/>
    <mergeCell ref="G37:I37"/>
    <mergeCell ref="A30:C30"/>
    <mergeCell ref="G30:I30"/>
    <mergeCell ref="A35:C35"/>
    <mergeCell ref="G31:I31"/>
    <mergeCell ref="A31:C31"/>
    <mergeCell ref="A32:C32"/>
    <mergeCell ref="G32:I32"/>
    <mergeCell ref="A33:C33"/>
    <mergeCell ref="G33:I33"/>
    <mergeCell ref="A34:C34"/>
    <mergeCell ref="G25:I25"/>
    <mergeCell ref="G26:I26"/>
    <mergeCell ref="G27:I27"/>
    <mergeCell ref="G28:I28"/>
    <mergeCell ref="A29:C29"/>
    <mergeCell ref="G29:I29"/>
    <mergeCell ref="A23:C23"/>
    <mergeCell ref="A24:C24"/>
    <mergeCell ref="A25:C25"/>
    <mergeCell ref="A26:C26"/>
    <mergeCell ref="A27:C27"/>
    <mergeCell ref="A28:C28"/>
    <mergeCell ref="G22:I22"/>
    <mergeCell ref="G23:I23"/>
    <mergeCell ref="G24:I24"/>
    <mergeCell ref="A16:C16"/>
    <mergeCell ref="A17:C17"/>
    <mergeCell ref="A18:C18"/>
    <mergeCell ref="A19:C19"/>
    <mergeCell ref="A20:C20"/>
    <mergeCell ref="A21:C21"/>
    <mergeCell ref="A22:C22"/>
    <mergeCell ref="G16:I16"/>
    <mergeCell ref="G17:I17"/>
    <mergeCell ref="G18:I18"/>
    <mergeCell ref="G19:I19"/>
    <mergeCell ref="G20:I20"/>
    <mergeCell ref="G21:I21"/>
    <mergeCell ref="A11:C11"/>
    <mergeCell ref="D11:I11"/>
    <mergeCell ref="A12:C12"/>
    <mergeCell ref="D12:I12"/>
    <mergeCell ref="A14:C14"/>
    <mergeCell ref="A15:C15"/>
    <mergeCell ref="G14:I14"/>
    <mergeCell ref="G15:I15"/>
    <mergeCell ref="A8:C8"/>
    <mergeCell ref="D8:I8"/>
    <mergeCell ref="A9:C9"/>
    <mergeCell ref="D9:I9"/>
    <mergeCell ref="A10:C10"/>
    <mergeCell ref="D10:I1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2024-07-30T14:03:12Z</cp:lastPrinted>
  <dcterms:created xsi:type="dcterms:W3CDTF">2015-06-05T18:17:20Z</dcterms:created>
  <dcterms:modified xsi:type="dcterms:W3CDTF">2024-07-30T14:03:35Z</dcterms:modified>
</cp:coreProperties>
</file>