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26 JUL 2024 WORKING\Personal Budget Templates\"/>
    </mc:Choice>
  </mc:AlternateContent>
  <xr:revisionPtr revIDLastSave="0" documentId="13_ncr:1_{81EA12BE-DE5A-405B-8AFA-6D38200EF51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1" l="1"/>
  <c r="D29" i="1" s="1"/>
  <c r="F25" i="1"/>
  <c r="F29" i="1" s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11" i="1"/>
  <c r="I7" i="1"/>
  <c r="F28" i="1" s="1"/>
  <c r="H7" i="1"/>
  <c r="D28" i="1" s="1"/>
  <c r="H25" i="1" l="1"/>
  <c r="D30" i="1"/>
  <c r="F30" i="1"/>
  <c r="H28" i="1"/>
  <c r="H29" i="1"/>
  <c r="H30" i="1" l="1"/>
</calcChain>
</file>

<file path=xl/sharedStrings.xml><?xml version="1.0" encoding="utf-8"?>
<sst xmlns="http://schemas.openxmlformats.org/spreadsheetml/2006/main" count="32" uniqueCount="28">
  <si>
    <t>Week of:</t>
  </si>
  <si>
    <t>Income</t>
  </si>
  <si>
    <t>Budget</t>
  </si>
  <si>
    <t>Actual</t>
  </si>
  <si>
    <t>Source</t>
  </si>
  <si>
    <t>Income Source 01</t>
  </si>
  <si>
    <t>Paycheck Amount</t>
  </si>
  <si>
    <t>Extra Income</t>
  </si>
  <si>
    <t>Total</t>
  </si>
  <si>
    <t>Weekly Expenses</t>
  </si>
  <si>
    <t>Category</t>
  </si>
  <si>
    <t xml:space="preserve">Budget </t>
  </si>
  <si>
    <t xml:space="preserve">Actual </t>
  </si>
  <si>
    <t>Difference</t>
  </si>
  <si>
    <t>Expense Item 01</t>
  </si>
  <si>
    <t>Expense Item 02</t>
  </si>
  <si>
    <t>Expense Item 03</t>
  </si>
  <si>
    <t>Expense Item 04</t>
  </si>
  <si>
    <t>Expense Item 05</t>
  </si>
  <si>
    <t>Expense Item 06</t>
  </si>
  <si>
    <t>Expense Item 07</t>
  </si>
  <si>
    <t>Expense Item 08</t>
  </si>
  <si>
    <t>Expense Item 09</t>
  </si>
  <si>
    <t>Expense Item 10</t>
  </si>
  <si>
    <t>Total Income</t>
  </si>
  <si>
    <t>Total Expense</t>
  </si>
  <si>
    <t>Net Balance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</si>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</sst>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22"/>
      <color theme="0"/>
      <name val="Aptos"/>
      <family val="2"/>
    </font>
    <font>
      <b/>
      <i/>
      <sz val="18"/>
      <color theme="0"/>
      <name val="Aptos"/>
      <family val="2"/>
    </font>
    <font>
      <b/>
      <i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masis MT Pro"/>
      <family val="1"/>
    </font>
    <font>
      <b/>
      <i/>
      <sz val="11"/>
      <color theme="0"/>
      <name val="Aptos"/>
      <family val="2"/>
    </font>
    <font>
      <b/>
      <i/>
      <sz val="12"/>
      <color theme="0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404040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Alignment="1">
      <alignment vertical="center"/>
    </xf>
    <xf numFmtId="164" fontId="7" fillId="0" borderId="6" xfId="0" applyNumberFormat="1" applyFont="1" applyBorder="1" applyAlignment="1">
      <alignment horizont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0" fontId="0" fillId="7" borderId="0" xfId="0" applyFill="1" applyAlignment="1">
      <alignment horizontal="center" vertical="center"/>
    </xf>
    <xf numFmtId="164" fontId="7" fillId="0" borderId="18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0" fontId="7" fillId="4" borderId="18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10" fillId="6" borderId="0" xfId="0" applyFont="1" applyFill="1" applyAlignment="1">
      <alignment horizontal="center" vertical="center"/>
    </xf>
    <xf numFmtId="164" fontId="7" fillId="0" borderId="13" xfId="0" applyNumberFormat="1" applyFont="1" applyBorder="1" applyAlignment="1">
      <alignment horizontal="center" vertical="center"/>
    </xf>
    <xf numFmtId="164" fontId="7" fillId="0" borderId="17" xfId="0" applyNumberFormat="1" applyFont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sz="1800">
                <a:latin typeface="Alex Brush" pitchFamily="2" charset="0"/>
              </a:rPr>
              <a:t>Summary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Sheet1!$A$28</c:f>
              <c:strCache>
                <c:ptCount val="1"/>
                <c:pt idx="0">
                  <c:v>Total Income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1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Sheet1!$B$27:$I$27</c15:sqref>
                  </c15:fullRef>
                </c:ext>
              </c:extLst>
              <c:f>(Sheet1!$D$27,Sheet1!$F$27,Sheet1!$H$27)</c:f>
              <c:strCache>
                <c:ptCount val="3"/>
                <c:pt idx="0">
                  <c:v>Budget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Sheet1!$B$28:$I$28</c15:sqref>
                  </c15:fullRef>
                </c:ext>
              </c:extLst>
              <c:f>(Sheet1!$D$28,Sheet1!$F$28,Sheet1!$H$28)</c:f>
              <c:numCache>
                <c:formatCode>General</c:formatCode>
                <c:ptCount val="3"/>
                <c:pt idx="0" formatCode="&quot;$&quot;#,##0">
                  <c:v>3000</c:v>
                </c:pt>
                <c:pt idx="1" formatCode="&quot;$&quot;#,##0">
                  <c:v>3200</c:v>
                </c:pt>
                <c:pt idx="2" formatCode="&quot;$&quot;#,##0">
                  <c:v>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5FA-4B07-A41D-F16D375AB23C}"/>
            </c:ext>
          </c:extLst>
        </c:ser>
        <c:ser>
          <c:idx val="1"/>
          <c:order val="1"/>
          <c:tx>
            <c:strRef>
              <c:f>Sheet1!$A$29</c:f>
              <c:strCache>
                <c:ptCount val="1"/>
                <c:pt idx="0">
                  <c:v>Total Expense</c:v>
                </c:pt>
              </c:strCache>
            </c:strRef>
          </c:tx>
          <c:spPr>
            <a:ln w="34925" cap="rnd">
              <a:solidFill>
                <a:schemeClr val="accent2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circle"/>
            <c:size val="6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  <a:round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Sheet1!$B$27:$I$27</c15:sqref>
                  </c15:fullRef>
                </c:ext>
              </c:extLst>
              <c:f>(Sheet1!$D$27,Sheet1!$F$27,Sheet1!$H$27)</c:f>
              <c:strCache>
                <c:ptCount val="3"/>
                <c:pt idx="0">
                  <c:v>Budget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Sheet1!$B$29:$I$29</c15:sqref>
                  </c15:fullRef>
                </c:ext>
              </c:extLst>
              <c:f>(Sheet1!$D$29,Sheet1!$F$29,Sheet1!$H$29)</c:f>
              <c:numCache>
                <c:formatCode>General</c:formatCode>
                <c:ptCount val="3"/>
                <c:pt idx="0" formatCode="&quot;$&quot;#,##0">
                  <c:v>950</c:v>
                </c:pt>
                <c:pt idx="1" formatCode="&quot;$&quot;#,##0">
                  <c:v>920</c:v>
                </c:pt>
                <c:pt idx="2" formatCode="&quot;$&quot;#,##0">
                  <c:v>-30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FA-4B07-A41D-F16D375AB23C}"/>
            </c:ext>
          </c:extLst>
        </c:ser>
        <c:ser>
          <c:idx val="2"/>
          <c:order val="2"/>
          <c:tx>
            <c:strRef>
              <c:f>Sheet1!$A$30</c:f>
              <c:strCache>
                <c:ptCount val="1"/>
                <c:pt idx="0">
                  <c:v>Net Balance</c:v>
                </c:pt>
              </c:strCache>
            </c:strRef>
          </c:tx>
          <c:spPr>
            <a:ln w="34925" cap="rnd">
              <a:solidFill>
                <a:schemeClr val="accent3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Sheet1!$B$27:$I$27</c15:sqref>
                  </c15:fullRef>
                </c:ext>
              </c:extLst>
              <c:f>(Sheet1!$D$27,Sheet1!$F$27,Sheet1!$H$27)</c:f>
              <c:strCache>
                <c:ptCount val="3"/>
                <c:pt idx="0">
                  <c:v>Budget</c:v>
                </c:pt>
                <c:pt idx="1">
                  <c:v>Actual</c:v>
                </c:pt>
                <c:pt idx="2">
                  <c:v>Difference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Sheet1!$B$30:$I$30</c15:sqref>
                  </c15:fullRef>
                </c:ext>
              </c:extLst>
              <c:f>(Sheet1!$D$30,Sheet1!$F$30,Sheet1!$H$30)</c:f>
              <c:numCache>
                <c:formatCode>General</c:formatCode>
                <c:ptCount val="3"/>
                <c:pt idx="0" formatCode="&quot;$&quot;#,##0">
                  <c:v>3950</c:v>
                </c:pt>
                <c:pt idx="1" formatCode="&quot;$&quot;#,##0">
                  <c:v>4120</c:v>
                </c:pt>
                <c:pt idx="2" formatCode="&quot;$&quot;#,##0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5FA-4B07-A41D-F16D375AB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8625408"/>
        <c:axId val="918619648"/>
      </c:lineChart>
      <c:catAx>
        <c:axId val="91862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619648"/>
        <c:crosses val="autoZero"/>
        <c:auto val="1"/>
        <c:lblAlgn val="ctr"/>
        <c:lblOffset val="100"/>
        <c:noMultiLvlLbl val="0"/>
      </c:catAx>
      <c:valAx>
        <c:axId val="918619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862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66676</xdr:colOff>
      <xdr:row>0</xdr:row>
      <xdr:rowOff>76199</xdr:rowOff>
    </xdr:from>
    <xdr:to>
      <xdr:col>4</xdr:col>
      <xdr:colOff>685800</xdr:colOff>
      <xdr:row>3</xdr:row>
      <xdr:rowOff>28575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90C4097-6D8E-7AC0-3BD6-8CC8982D6331}"/>
            </a:ext>
          </a:extLst>
        </xdr:cNvPr>
        <xdr:cNvSpPr txBox="1"/>
      </xdr:nvSpPr>
      <xdr:spPr>
        <a:xfrm>
          <a:off x="66676" y="76199"/>
          <a:ext cx="3305174" cy="53340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2400" b="1">
              <a:latin typeface="Great Vibes" pitchFamily="2" charset="0"/>
            </a:rPr>
            <a:t>Week</a:t>
          </a:r>
          <a:r>
            <a:rPr lang="en-US" sz="2800" b="1">
              <a:latin typeface="Great Vibes" pitchFamily="2" charset="0"/>
            </a:rPr>
            <a:t>ly Personal Budget </a:t>
          </a:r>
        </a:p>
      </xdr:txBody>
    </xdr:sp>
    <xdr:clientData/>
  </xdr:twoCellAnchor>
  <xdr:twoCellAnchor>
    <xdr:from>
      <xdr:col>0</xdr:col>
      <xdr:colOff>66675</xdr:colOff>
      <xdr:row>2</xdr:row>
      <xdr:rowOff>133349</xdr:rowOff>
    </xdr:from>
    <xdr:to>
      <xdr:col>3</xdr:col>
      <xdr:colOff>419099</xdr:colOff>
      <xdr:row>5</xdr:row>
      <xdr:rowOff>190500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0BF6849-E654-185A-3EB3-6EA7370AA037}"/>
            </a:ext>
          </a:extLst>
        </xdr:cNvPr>
        <xdr:cNvSpPr txBox="1"/>
      </xdr:nvSpPr>
      <xdr:spPr>
        <a:xfrm>
          <a:off x="66675" y="514349"/>
          <a:ext cx="2381249" cy="657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4000" b="1">
              <a:solidFill>
                <a:schemeClr val="accent2"/>
              </a:solidFill>
              <a:latin typeface="Great Vibes" pitchFamily="2" charset="0"/>
            </a:rPr>
            <a:t>Template</a:t>
          </a:r>
        </a:p>
      </xdr:txBody>
    </xdr:sp>
    <xdr:clientData/>
  </xdr:twoCellAnchor>
  <xdr:twoCellAnchor>
    <xdr:from>
      <xdr:col>0</xdr:col>
      <xdr:colOff>0</xdr:colOff>
      <xdr:row>30</xdr:row>
      <xdr:rowOff>200024</xdr:rowOff>
    </xdr:from>
    <xdr:to>
      <xdr:col>4</xdr:col>
      <xdr:colOff>590550</xdr:colOff>
      <xdr:row>41</xdr:row>
      <xdr:rowOff>28574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5CA18D4-DEF4-C8D9-AC5A-28DF563CDE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41</xdr:row>
      <xdr:rowOff>76200</xdr:rowOff>
    </xdr:from>
    <xdr:to>
      <xdr:col>3</xdr:col>
      <xdr:colOff>450850</xdr:colOff>
      <xdr:row>43</xdr:row>
      <xdr:rowOff>114300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6C34A668-C264-47FF-465F-9D71DC84FBEC}"/>
            </a:ext>
          </a:extLst>
        </xdr:cNvPr>
        <xdr:cNvSpPr/>
      </xdr:nvSpPr>
      <xdr:spPr>
        <a:xfrm>
          <a:off x="390525" y="8334375"/>
          <a:ext cx="2089150" cy="419100"/>
        </a:xfrm>
        <a:prstGeom prst="rect">
          <a:avLst/>
        </a:prstGeom>
        <a:blipFill dpi="0"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4"/>
  <sheetViews>
    <sheetView tabSelected="1" view="pageLayout" zoomScaleNormal="100" workbookViewId="0">
      <selection activeCell="D5" sqref="D5"/>
    </sheetView>
  </sheetViews>
  <sheetFormatPr defaultRowHeight="15" x14ac:dyDescent="0.25"/>
  <cols>
    <col min="3" max="3" width="10" customWidth="1"/>
    <col min="5" max="5" width="10.5703125" customWidth="1"/>
    <col min="7" max="7" width="10" customWidth="1"/>
    <col min="8" max="9" width="9.85546875" customWidth="1"/>
  </cols>
  <sheetData>
    <row r="1" spans="1:9" x14ac:dyDescent="0.25">
      <c r="F1" s="37" t="s">
        <v>1</v>
      </c>
      <c r="G1" s="37"/>
      <c r="H1" s="37"/>
      <c r="I1" s="37"/>
    </row>
    <row r="2" spans="1:9" x14ac:dyDescent="0.25">
      <c r="F2" s="37"/>
      <c r="G2" s="37"/>
      <c r="H2" s="37"/>
      <c r="I2" s="37"/>
    </row>
    <row r="3" spans="1:9" ht="15.75" x14ac:dyDescent="0.25">
      <c r="F3" s="38" t="s">
        <v>4</v>
      </c>
      <c r="G3" s="39"/>
      <c r="H3" s="3" t="s">
        <v>2</v>
      </c>
      <c r="I3" s="4" t="s">
        <v>3</v>
      </c>
    </row>
    <row r="4" spans="1:9" ht="15.75" x14ac:dyDescent="0.25">
      <c r="F4" s="40" t="s">
        <v>5</v>
      </c>
      <c r="G4" s="40"/>
      <c r="H4" s="5">
        <v>500</v>
      </c>
      <c r="I4" s="5">
        <v>700</v>
      </c>
    </row>
    <row r="5" spans="1:9" ht="15.75" x14ac:dyDescent="0.25">
      <c r="F5" s="40" t="s">
        <v>6</v>
      </c>
      <c r="G5" s="40"/>
      <c r="H5" s="5">
        <v>1000</v>
      </c>
      <c r="I5" s="5">
        <v>1200</v>
      </c>
    </row>
    <row r="6" spans="1:9" ht="15.75" x14ac:dyDescent="0.25">
      <c r="F6" s="40" t="s">
        <v>7</v>
      </c>
      <c r="G6" s="40"/>
      <c r="H6" s="5">
        <v>1500</v>
      </c>
      <c r="I6" s="5">
        <v>1300</v>
      </c>
    </row>
    <row r="7" spans="1:9" ht="16.5" thickBot="1" x14ac:dyDescent="0.3">
      <c r="A7" s="1" t="s">
        <v>0</v>
      </c>
      <c r="B7" s="42"/>
      <c r="C7" s="42"/>
      <c r="D7" s="42"/>
      <c r="F7" s="41" t="s">
        <v>8</v>
      </c>
      <c r="G7" s="41"/>
      <c r="H7" s="2">
        <f>SUM(H4:H6)</f>
        <v>3000</v>
      </c>
      <c r="I7" s="2">
        <f>SUM(I4:I6)</f>
        <v>3200</v>
      </c>
    </row>
    <row r="8" spans="1:9" ht="15.75" thickTop="1" x14ac:dyDescent="0.25"/>
    <row r="9" spans="1:9" ht="24" x14ac:dyDescent="0.25">
      <c r="A9" s="34" t="s">
        <v>9</v>
      </c>
      <c r="B9" s="34"/>
      <c r="C9" s="34"/>
      <c r="D9" s="34"/>
      <c r="E9" s="34"/>
      <c r="F9" s="34"/>
      <c r="G9" s="34"/>
      <c r="H9" s="34"/>
      <c r="I9" s="34"/>
    </row>
    <row r="10" spans="1:9" ht="15.75" x14ac:dyDescent="0.25">
      <c r="A10" s="35" t="s">
        <v>10</v>
      </c>
      <c r="B10" s="35"/>
      <c r="C10" s="35"/>
      <c r="D10" s="36" t="s">
        <v>11</v>
      </c>
      <c r="E10" s="36"/>
      <c r="F10" s="35" t="s">
        <v>12</v>
      </c>
      <c r="G10" s="35"/>
      <c r="H10" s="35" t="s">
        <v>13</v>
      </c>
      <c r="I10" s="35"/>
    </row>
    <row r="11" spans="1:9" ht="15.75" x14ac:dyDescent="0.25">
      <c r="A11" s="32" t="s">
        <v>14</v>
      </c>
      <c r="B11" s="32"/>
      <c r="C11" s="32"/>
      <c r="D11" s="33">
        <v>50</v>
      </c>
      <c r="E11" s="33"/>
      <c r="F11" s="29">
        <v>55</v>
      </c>
      <c r="G11" s="29"/>
      <c r="H11" s="29">
        <f>D11-F11</f>
        <v>-5</v>
      </c>
      <c r="I11" s="29"/>
    </row>
    <row r="12" spans="1:9" ht="15.75" x14ac:dyDescent="0.25">
      <c r="A12" s="32" t="s">
        <v>15</v>
      </c>
      <c r="B12" s="32"/>
      <c r="C12" s="32"/>
      <c r="D12" s="33">
        <v>60</v>
      </c>
      <c r="E12" s="33"/>
      <c r="F12" s="29">
        <v>65</v>
      </c>
      <c r="G12" s="29"/>
      <c r="H12" s="29">
        <f t="shared" ref="H12:H24" si="0">D12-F12</f>
        <v>-5</v>
      </c>
      <c r="I12" s="29"/>
    </row>
    <row r="13" spans="1:9" ht="15.75" x14ac:dyDescent="0.25">
      <c r="A13" s="32" t="s">
        <v>16</v>
      </c>
      <c r="B13" s="32"/>
      <c r="C13" s="32"/>
      <c r="D13" s="33">
        <v>70</v>
      </c>
      <c r="E13" s="33"/>
      <c r="F13" s="29">
        <v>65</v>
      </c>
      <c r="G13" s="29"/>
      <c r="H13" s="29">
        <f t="shared" si="0"/>
        <v>5</v>
      </c>
      <c r="I13" s="29"/>
    </row>
    <row r="14" spans="1:9" ht="15.75" x14ac:dyDescent="0.25">
      <c r="A14" s="32" t="s">
        <v>17</v>
      </c>
      <c r="B14" s="32"/>
      <c r="C14" s="32"/>
      <c r="D14" s="33">
        <v>80</v>
      </c>
      <c r="E14" s="33"/>
      <c r="F14" s="29">
        <v>85</v>
      </c>
      <c r="G14" s="29"/>
      <c r="H14" s="29">
        <f t="shared" si="0"/>
        <v>-5</v>
      </c>
      <c r="I14" s="29"/>
    </row>
    <row r="15" spans="1:9" ht="15.75" x14ac:dyDescent="0.25">
      <c r="A15" s="32" t="s">
        <v>18</v>
      </c>
      <c r="B15" s="32"/>
      <c r="C15" s="32"/>
      <c r="D15" s="33">
        <v>90</v>
      </c>
      <c r="E15" s="33"/>
      <c r="F15" s="29">
        <v>80</v>
      </c>
      <c r="G15" s="29"/>
      <c r="H15" s="29">
        <f t="shared" si="0"/>
        <v>10</v>
      </c>
      <c r="I15" s="29"/>
    </row>
    <row r="16" spans="1:9" ht="15.75" x14ac:dyDescent="0.25">
      <c r="A16" s="32" t="s">
        <v>19</v>
      </c>
      <c r="B16" s="32"/>
      <c r="C16" s="32"/>
      <c r="D16" s="33">
        <v>100</v>
      </c>
      <c r="E16" s="33"/>
      <c r="F16" s="29">
        <v>90</v>
      </c>
      <c r="G16" s="29"/>
      <c r="H16" s="29">
        <f t="shared" si="0"/>
        <v>10</v>
      </c>
      <c r="I16" s="29"/>
    </row>
    <row r="17" spans="1:9" ht="15.75" x14ac:dyDescent="0.25">
      <c r="A17" s="32" t="s">
        <v>20</v>
      </c>
      <c r="B17" s="32"/>
      <c r="C17" s="32"/>
      <c r="D17" s="33">
        <v>110</v>
      </c>
      <c r="E17" s="33"/>
      <c r="F17" s="29">
        <v>110</v>
      </c>
      <c r="G17" s="29"/>
      <c r="H17" s="29">
        <f t="shared" si="0"/>
        <v>0</v>
      </c>
      <c r="I17" s="29"/>
    </row>
    <row r="18" spans="1:9" ht="15.75" x14ac:dyDescent="0.25">
      <c r="A18" s="32" t="s">
        <v>21</v>
      </c>
      <c r="B18" s="32"/>
      <c r="C18" s="32"/>
      <c r="D18" s="33">
        <v>120</v>
      </c>
      <c r="E18" s="33"/>
      <c r="F18" s="29">
        <v>115</v>
      </c>
      <c r="G18" s="29"/>
      <c r="H18" s="29">
        <f t="shared" si="0"/>
        <v>5</v>
      </c>
      <c r="I18" s="29"/>
    </row>
    <row r="19" spans="1:9" ht="15.75" x14ac:dyDescent="0.25">
      <c r="A19" s="32" t="s">
        <v>22</v>
      </c>
      <c r="B19" s="32"/>
      <c r="C19" s="32"/>
      <c r="D19" s="33">
        <v>130</v>
      </c>
      <c r="E19" s="33"/>
      <c r="F19" s="29">
        <v>125</v>
      </c>
      <c r="G19" s="29"/>
      <c r="H19" s="29">
        <f t="shared" si="0"/>
        <v>5</v>
      </c>
      <c r="I19" s="29"/>
    </row>
    <row r="20" spans="1:9" ht="15.75" x14ac:dyDescent="0.25">
      <c r="A20" s="32" t="s">
        <v>23</v>
      </c>
      <c r="B20" s="32"/>
      <c r="C20" s="32"/>
      <c r="D20" s="33">
        <v>140</v>
      </c>
      <c r="E20" s="33"/>
      <c r="F20" s="29">
        <v>130</v>
      </c>
      <c r="G20" s="29"/>
      <c r="H20" s="29">
        <f t="shared" si="0"/>
        <v>10</v>
      </c>
      <c r="I20" s="29"/>
    </row>
    <row r="21" spans="1:9" ht="15.75" x14ac:dyDescent="0.25">
      <c r="A21" s="30"/>
      <c r="B21" s="30"/>
      <c r="C21" s="30"/>
      <c r="D21" s="31"/>
      <c r="E21" s="31"/>
      <c r="F21" s="22"/>
      <c r="G21" s="22"/>
      <c r="H21" s="29">
        <f t="shared" si="0"/>
        <v>0</v>
      </c>
      <c r="I21" s="29"/>
    </row>
    <row r="22" spans="1:9" ht="15.75" x14ac:dyDescent="0.25">
      <c r="A22" s="30"/>
      <c r="B22" s="30"/>
      <c r="C22" s="30"/>
      <c r="D22" s="31"/>
      <c r="E22" s="31"/>
      <c r="F22" s="22"/>
      <c r="G22" s="22"/>
      <c r="H22" s="29">
        <f t="shared" si="0"/>
        <v>0</v>
      </c>
      <c r="I22" s="29"/>
    </row>
    <row r="23" spans="1:9" ht="15.75" x14ac:dyDescent="0.25">
      <c r="A23" s="30"/>
      <c r="B23" s="30"/>
      <c r="C23" s="30"/>
      <c r="D23" s="31"/>
      <c r="E23" s="31"/>
      <c r="F23" s="22"/>
      <c r="G23" s="22"/>
      <c r="H23" s="29">
        <f t="shared" si="0"/>
        <v>0</v>
      </c>
      <c r="I23" s="29"/>
    </row>
    <row r="24" spans="1:9" ht="15.75" x14ac:dyDescent="0.25">
      <c r="A24" s="30"/>
      <c r="B24" s="30"/>
      <c r="C24" s="30"/>
      <c r="D24" s="31"/>
      <c r="E24" s="31"/>
      <c r="F24" s="22"/>
      <c r="G24" s="22"/>
      <c r="H24" s="29">
        <f t="shared" si="0"/>
        <v>0</v>
      </c>
      <c r="I24" s="29"/>
    </row>
    <row r="25" spans="1:9" ht="16.5" thickBot="1" x14ac:dyDescent="0.3">
      <c r="A25" s="9" t="s">
        <v>8</v>
      </c>
      <c r="B25" s="10"/>
      <c r="C25" s="11"/>
      <c r="D25" s="7">
        <f>SUM(D11:D24)</f>
        <v>950</v>
      </c>
      <c r="E25" s="8"/>
      <c r="F25" s="7">
        <f>SUM(F11:F24)</f>
        <v>920</v>
      </c>
      <c r="G25" s="8"/>
      <c r="H25" s="7">
        <f>SUM(H11:H24)</f>
        <v>30</v>
      </c>
      <c r="I25" s="8"/>
    </row>
    <row r="26" spans="1:9" ht="15.75" thickTop="1" x14ac:dyDescent="0.25"/>
    <row r="27" spans="1:9" x14ac:dyDescent="0.25">
      <c r="A27" s="23"/>
      <c r="B27" s="23"/>
      <c r="C27" s="23"/>
      <c r="D27" s="24" t="s">
        <v>2</v>
      </c>
      <c r="E27" s="24"/>
      <c r="F27" s="25" t="s">
        <v>3</v>
      </c>
      <c r="G27" s="25"/>
      <c r="H27" s="25" t="s">
        <v>13</v>
      </c>
      <c r="I27" s="25"/>
    </row>
    <row r="28" spans="1:9" ht="16.5" x14ac:dyDescent="0.25">
      <c r="A28" s="17" t="s">
        <v>24</v>
      </c>
      <c r="B28" s="17"/>
      <c r="C28" s="18"/>
      <c r="D28" s="26">
        <f>H7</f>
        <v>3000</v>
      </c>
      <c r="E28" s="27"/>
      <c r="F28" s="28">
        <f>I7</f>
        <v>3200</v>
      </c>
      <c r="G28" s="27"/>
      <c r="H28" s="29">
        <f>F28-D28</f>
        <v>200</v>
      </c>
      <c r="I28" s="29"/>
    </row>
    <row r="29" spans="1:9" ht="16.5" x14ac:dyDescent="0.25">
      <c r="A29" s="17" t="s">
        <v>25</v>
      </c>
      <c r="B29" s="17"/>
      <c r="C29" s="18"/>
      <c r="D29" s="19">
        <f>D25</f>
        <v>950</v>
      </c>
      <c r="E29" s="20"/>
      <c r="F29" s="21">
        <f>F25</f>
        <v>920</v>
      </c>
      <c r="G29" s="20"/>
      <c r="H29" s="22">
        <f>F29-D29</f>
        <v>-30</v>
      </c>
      <c r="I29" s="22"/>
    </row>
    <row r="30" spans="1:9" ht="17.25" thickBot="1" x14ac:dyDescent="0.3">
      <c r="A30" s="15" t="s">
        <v>26</v>
      </c>
      <c r="B30" s="15"/>
      <c r="C30" s="16"/>
      <c r="D30" s="13">
        <f>SUM(D28:D29)</f>
        <v>3950</v>
      </c>
      <c r="E30" s="14"/>
      <c r="F30" s="13">
        <f t="shared" ref="F30" si="1">SUM(F28:F29)</f>
        <v>4120</v>
      </c>
      <c r="G30" s="14"/>
      <c r="H30" s="13">
        <f t="shared" ref="H30" si="2">SUM(H28:H29)</f>
        <v>170</v>
      </c>
      <c r="I30" s="14"/>
    </row>
    <row r="31" spans="1:9" ht="15.75" thickTop="1" x14ac:dyDescent="0.25"/>
    <row r="32" spans="1:9" ht="15.75" x14ac:dyDescent="0.25">
      <c r="F32" s="12" t="s">
        <v>27</v>
      </c>
      <c r="G32" s="12"/>
      <c r="H32" s="12"/>
      <c r="I32" s="12"/>
    </row>
    <row r="33" spans="6:9" x14ac:dyDescent="0.25">
      <c r="F33" s="6"/>
      <c r="G33" s="6"/>
      <c r="H33" s="6"/>
      <c r="I33" s="6"/>
    </row>
    <row r="34" spans="6:9" x14ac:dyDescent="0.25">
      <c r="F34" s="6"/>
      <c r="G34" s="6"/>
      <c r="H34" s="6"/>
      <c r="I34" s="6"/>
    </row>
    <row r="35" spans="6:9" x14ac:dyDescent="0.25">
      <c r="F35" s="6"/>
      <c r="G35" s="6"/>
      <c r="H35" s="6"/>
      <c r="I35" s="6"/>
    </row>
    <row r="36" spans="6:9" x14ac:dyDescent="0.25">
      <c r="F36" s="6"/>
      <c r="G36" s="6"/>
      <c r="H36" s="6"/>
      <c r="I36" s="6"/>
    </row>
    <row r="37" spans="6:9" x14ac:dyDescent="0.25">
      <c r="F37" s="6"/>
      <c r="G37" s="6"/>
      <c r="H37" s="6"/>
      <c r="I37" s="6"/>
    </row>
    <row r="38" spans="6:9" x14ac:dyDescent="0.25">
      <c r="F38" s="6"/>
      <c r="G38" s="6"/>
      <c r="H38" s="6"/>
      <c r="I38" s="6"/>
    </row>
    <row r="39" spans="6:9" x14ac:dyDescent="0.25">
      <c r="F39" s="6"/>
      <c r="G39" s="6"/>
      <c r="H39" s="6"/>
      <c r="I39" s="6"/>
    </row>
    <row r="40" spans="6:9" x14ac:dyDescent="0.25">
      <c r="F40" s="6"/>
      <c r="G40" s="6"/>
      <c r="H40" s="6"/>
      <c r="I40" s="6"/>
    </row>
    <row r="41" spans="6:9" x14ac:dyDescent="0.25">
      <c r="F41" s="6"/>
      <c r="G41" s="6"/>
      <c r="H41" s="6"/>
      <c r="I41" s="6"/>
    </row>
    <row r="42" spans="6:9" x14ac:dyDescent="0.25">
      <c r="F42" s="6"/>
      <c r="G42" s="6"/>
      <c r="H42" s="6"/>
      <c r="I42" s="6"/>
    </row>
    <row r="43" spans="6:9" x14ac:dyDescent="0.25">
      <c r="F43" s="6"/>
      <c r="G43" s="6"/>
      <c r="H43" s="6"/>
      <c r="I43" s="6"/>
    </row>
    <row r="44" spans="6:9" x14ac:dyDescent="0.25">
      <c r="F44" s="6"/>
      <c r="G44" s="6"/>
      <c r="H44" s="6"/>
      <c r="I44" s="6"/>
    </row>
  </sheetData>
  <mergeCells count="101">
    <mergeCell ref="A9:I9"/>
    <mergeCell ref="H10:I10"/>
    <mergeCell ref="F10:G10"/>
    <mergeCell ref="D10:E10"/>
    <mergeCell ref="A10:C10"/>
    <mergeCell ref="F1:I2"/>
    <mergeCell ref="F3:G3"/>
    <mergeCell ref="F4:G4"/>
    <mergeCell ref="F5:G5"/>
    <mergeCell ref="F6:G6"/>
    <mergeCell ref="F7:G7"/>
    <mergeCell ref="B7:D7"/>
    <mergeCell ref="A13:C13"/>
    <mergeCell ref="D13:E13"/>
    <mergeCell ref="F13:G13"/>
    <mergeCell ref="H13:I13"/>
    <mergeCell ref="A14:C14"/>
    <mergeCell ref="D14:E14"/>
    <mergeCell ref="F14:G14"/>
    <mergeCell ref="H14:I14"/>
    <mergeCell ref="A11:C11"/>
    <mergeCell ref="D11:E11"/>
    <mergeCell ref="F11:G11"/>
    <mergeCell ref="H11:I11"/>
    <mergeCell ref="A12:C12"/>
    <mergeCell ref="D12:E12"/>
    <mergeCell ref="F12:G12"/>
    <mergeCell ref="H12:I12"/>
    <mergeCell ref="A17:C17"/>
    <mergeCell ref="D17:E17"/>
    <mergeCell ref="F17:G17"/>
    <mergeCell ref="H17:I17"/>
    <mergeCell ref="A18:C18"/>
    <mergeCell ref="D18:E18"/>
    <mergeCell ref="F18:G18"/>
    <mergeCell ref="H18:I18"/>
    <mergeCell ref="A15:C15"/>
    <mergeCell ref="D15:E15"/>
    <mergeCell ref="F15:G15"/>
    <mergeCell ref="H15:I15"/>
    <mergeCell ref="A16:C16"/>
    <mergeCell ref="D16:E16"/>
    <mergeCell ref="F16:G16"/>
    <mergeCell ref="H16:I16"/>
    <mergeCell ref="A21:C21"/>
    <mergeCell ref="D21:E21"/>
    <mergeCell ref="F21:G21"/>
    <mergeCell ref="H21:I21"/>
    <mergeCell ref="A19:C19"/>
    <mergeCell ref="D19:E19"/>
    <mergeCell ref="F19:G19"/>
    <mergeCell ref="H19:I19"/>
    <mergeCell ref="A20:C20"/>
    <mergeCell ref="D20:E20"/>
    <mergeCell ref="F20:G20"/>
    <mergeCell ref="H20:I20"/>
    <mergeCell ref="A24:C24"/>
    <mergeCell ref="D24:E24"/>
    <mergeCell ref="F24:G24"/>
    <mergeCell ref="H24:I24"/>
    <mergeCell ref="A23:C23"/>
    <mergeCell ref="D23:E23"/>
    <mergeCell ref="F23:G23"/>
    <mergeCell ref="H23:I23"/>
    <mergeCell ref="A22:C22"/>
    <mergeCell ref="D22:E22"/>
    <mergeCell ref="F22:G22"/>
    <mergeCell ref="H22:I22"/>
    <mergeCell ref="F34:I34"/>
    <mergeCell ref="A29:C29"/>
    <mergeCell ref="D29:E29"/>
    <mergeCell ref="F29:G29"/>
    <mergeCell ref="H29:I29"/>
    <mergeCell ref="A27:C27"/>
    <mergeCell ref="D27:E27"/>
    <mergeCell ref="F27:G27"/>
    <mergeCell ref="H27:I27"/>
    <mergeCell ref="A28:C28"/>
    <mergeCell ref="D28:E28"/>
    <mergeCell ref="F28:G28"/>
    <mergeCell ref="H28:I28"/>
    <mergeCell ref="H25:I25"/>
    <mergeCell ref="F25:G25"/>
    <mergeCell ref="D25:E25"/>
    <mergeCell ref="A25:C25"/>
    <mergeCell ref="F32:I32"/>
    <mergeCell ref="F33:I33"/>
    <mergeCell ref="F30:G30"/>
    <mergeCell ref="H30:I30"/>
    <mergeCell ref="A30:C30"/>
    <mergeCell ref="D30:E30"/>
    <mergeCell ref="F39:I39"/>
    <mergeCell ref="F40:I40"/>
    <mergeCell ref="F41:I41"/>
    <mergeCell ref="F42:I42"/>
    <mergeCell ref="F43:I43"/>
    <mergeCell ref="F44:I44"/>
    <mergeCell ref="F35:I35"/>
    <mergeCell ref="F36:I36"/>
    <mergeCell ref="F37:I37"/>
    <mergeCell ref="F38:I38"/>
  </mergeCells>
  <phoneticPr fontId="6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2024-07-26T13:00:16Z</cp:lastPrinted>
  <dcterms:created xsi:type="dcterms:W3CDTF">2015-06-05T18:17:20Z</dcterms:created>
  <dcterms:modified xsi:type="dcterms:W3CDTF">2024-07-26T13:00:48Z</dcterms:modified>
</cp:coreProperties>
</file>