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2 AUG 2024 WORKING\Business Budget Templates\"/>
    </mc:Choice>
  </mc:AlternateContent>
  <xr:revisionPtr revIDLastSave="0" documentId="13_ncr:1_{45CB23F9-E7D5-49E3-A86D-DD401A29272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Sheet1!$A$1:$K$50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" l="1"/>
  <c r="E49" i="1"/>
  <c r="C49" i="1"/>
  <c r="D48" i="1"/>
  <c r="C48" i="1"/>
  <c r="D47" i="1"/>
  <c r="E47" i="1" s="1"/>
  <c r="C47" i="1"/>
  <c r="C43" i="1"/>
  <c r="C42" i="1"/>
  <c r="D41" i="1"/>
  <c r="C41" i="1"/>
  <c r="J37" i="1"/>
  <c r="K37" i="1"/>
  <c r="I37" i="1"/>
  <c r="D37" i="1"/>
  <c r="D42" i="1" s="1"/>
  <c r="D43" i="1" s="1"/>
  <c r="C37" i="1"/>
  <c r="E41" i="1"/>
  <c r="E26" i="1"/>
  <c r="K26" i="1"/>
  <c r="E27" i="1"/>
  <c r="K27" i="1"/>
  <c r="E28" i="1"/>
  <c r="K28" i="1"/>
  <c r="E29" i="1"/>
  <c r="K29" i="1"/>
  <c r="E30" i="1"/>
  <c r="K30" i="1"/>
  <c r="E31" i="1"/>
  <c r="K31" i="1"/>
  <c r="E32" i="1"/>
  <c r="K32" i="1"/>
  <c r="E33" i="1"/>
  <c r="K33" i="1"/>
  <c r="E34" i="1"/>
  <c r="K34" i="1"/>
  <c r="E35" i="1"/>
  <c r="K35" i="1"/>
  <c r="E36" i="1"/>
  <c r="K36" i="1"/>
  <c r="K25" i="1"/>
  <c r="E25" i="1"/>
  <c r="K24" i="1"/>
  <c r="E24" i="1"/>
  <c r="K23" i="1"/>
  <c r="E23" i="1"/>
  <c r="K22" i="1"/>
  <c r="E22" i="1"/>
  <c r="K21" i="1"/>
  <c r="E21" i="1"/>
  <c r="K20" i="1"/>
  <c r="E20" i="1"/>
  <c r="J16" i="1"/>
  <c r="I16" i="1"/>
  <c r="D16" i="1"/>
  <c r="C16" i="1"/>
  <c r="K15" i="1"/>
  <c r="E15" i="1"/>
  <c r="K14" i="1"/>
  <c r="E14" i="1"/>
  <c r="K13" i="1"/>
  <c r="E13" i="1"/>
  <c r="K12" i="1"/>
  <c r="E12" i="1"/>
  <c r="K11" i="1"/>
  <c r="E11" i="1"/>
  <c r="K10" i="1"/>
  <c r="E10" i="1"/>
  <c r="E48" i="1" l="1"/>
  <c r="E37" i="1"/>
  <c r="E42" i="1"/>
  <c r="E43" i="1" s="1"/>
  <c r="E16" i="1"/>
  <c r="K16" i="1"/>
</calcChain>
</file>

<file path=xl/sharedStrings.xml><?xml version="1.0" encoding="utf-8"?>
<sst xmlns="http://schemas.openxmlformats.org/spreadsheetml/2006/main" count="53" uniqueCount="18">
  <si>
    <t>BI-WEEKLY BUSINESS BUDGET TEMPLATE</t>
  </si>
  <si>
    <t>Pay Date:</t>
  </si>
  <si>
    <t>Next Pay Date:</t>
  </si>
  <si>
    <t>Bi-Weekly # 01</t>
  </si>
  <si>
    <t>Bi-Weekly # 02</t>
  </si>
  <si>
    <t>Income</t>
  </si>
  <si>
    <t>Budget</t>
  </si>
  <si>
    <t>Actual</t>
  </si>
  <si>
    <t>Variance</t>
  </si>
  <si>
    <t>Total</t>
  </si>
  <si>
    <t>Expenses</t>
  </si>
  <si>
    <t>Summary</t>
  </si>
  <si>
    <t>Balance</t>
  </si>
  <si>
    <t>Income Source 01</t>
  </si>
  <si>
    <t>Extra Income</t>
  </si>
  <si>
    <t>Utitlities</t>
  </si>
  <si>
    <t>Wages</t>
  </si>
  <si>
    <t>Furniture Repair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</si>
</sst>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9801"/>
        <bgColor indexed="64"/>
      </patternFill>
    </fill>
    <fill>
      <patternFill patternType="solid">
        <fgColor theme="1" tint="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0" borderId="2" xfId="0" applyNumberForma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801"/>
      <color rgb="FF6B7E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Bi-Weekly # 01</a:t>
            </a:r>
          </a:p>
        </c:rich>
      </c:tx>
      <c:layout>
        <c:manualLayout>
          <c:xMode val="edge"/>
          <c:yMode val="edge"/>
          <c:x val="0.30730468691413576"/>
          <c:y val="1.6982558031309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84468466865371"/>
          <c:y val="0.16631092691928193"/>
          <c:w val="0.74120616278897344"/>
          <c:h val="0.5725999143724055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Sheet1!$A$41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FF980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Sheet1!$B$39:$E$40</c:f>
              <c:strCache>
                <c:ptCount val="4"/>
                <c:pt idx="1">
                  <c:v>Budget</c:v>
                </c:pt>
                <c:pt idx="2">
                  <c:v>Actual</c:v>
                </c:pt>
                <c:pt idx="3">
                  <c:v>Variance</c:v>
                </c:pt>
              </c:strCache>
            </c:strRef>
          </c:cat>
          <c:val>
            <c:numRef>
              <c:f>Sheet1!$B$41:$E$41</c:f>
              <c:numCache>
                <c:formatCode>"$"#,##0</c:formatCode>
                <c:ptCount val="4"/>
                <c:pt idx="1">
                  <c:v>2500</c:v>
                </c:pt>
                <c:pt idx="2">
                  <c:v>2300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94-4D6A-8BB3-9FF2D1917D5A}"/>
            </c:ext>
          </c:extLst>
        </c:ser>
        <c:ser>
          <c:idx val="1"/>
          <c:order val="1"/>
          <c:tx>
            <c:strRef>
              <c:f>Sheet1!$A$42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Sheet1!$B$39:$E$40</c:f>
              <c:strCache>
                <c:ptCount val="4"/>
                <c:pt idx="1">
                  <c:v>Budget</c:v>
                </c:pt>
                <c:pt idx="2">
                  <c:v>Actual</c:v>
                </c:pt>
                <c:pt idx="3">
                  <c:v>Variance</c:v>
                </c:pt>
              </c:strCache>
            </c:strRef>
          </c:cat>
          <c:val>
            <c:numRef>
              <c:f>Sheet1!$B$42:$E$42</c:f>
              <c:numCache>
                <c:formatCode>"$"#,##0</c:formatCode>
                <c:ptCount val="4"/>
                <c:pt idx="1">
                  <c:v>1500</c:v>
                </c:pt>
                <c:pt idx="2">
                  <c:v>1380</c:v>
                </c:pt>
                <c:pt idx="3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94-4D6A-8BB3-9FF2D1917D5A}"/>
            </c:ext>
          </c:extLst>
        </c:ser>
        <c:ser>
          <c:idx val="2"/>
          <c:order val="2"/>
          <c:tx>
            <c:strRef>
              <c:f>Sheet1!$A$43</c:f>
              <c:strCache>
                <c:ptCount val="1"/>
                <c:pt idx="0">
                  <c:v>Balance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Sheet1!$B$39:$E$40</c:f>
              <c:strCache>
                <c:ptCount val="4"/>
                <c:pt idx="1">
                  <c:v>Budget</c:v>
                </c:pt>
                <c:pt idx="2">
                  <c:v>Actual</c:v>
                </c:pt>
                <c:pt idx="3">
                  <c:v>Variance</c:v>
                </c:pt>
              </c:strCache>
            </c:strRef>
          </c:cat>
          <c:val>
            <c:numRef>
              <c:f>Sheet1!$B$43:$E$43</c:f>
              <c:numCache>
                <c:formatCode>"$"#,##0</c:formatCode>
                <c:ptCount val="4"/>
                <c:pt idx="1">
                  <c:v>1000</c:v>
                </c:pt>
                <c:pt idx="2">
                  <c:v>920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94-4D6A-8BB3-9FF2D1917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6349216"/>
        <c:axId val="256374656"/>
      </c:barChart>
      <c:catAx>
        <c:axId val="256349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374656"/>
        <c:crosses val="autoZero"/>
        <c:auto val="1"/>
        <c:lblAlgn val="ctr"/>
        <c:lblOffset val="100"/>
        <c:noMultiLvlLbl val="0"/>
      </c:catAx>
      <c:valAx>
        <c:axId val="25637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349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461762279715034"/>
          <c:y val="0.60978415011556386"/>
          <c:w val="0.53889170633331851"/>
          <c:h val="0.190679470331838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</a:rPr>
              <a:t>Bi-Weekly # 02</a:t>
            </a:r>
          </a:p>
        </c:rich>
      </c:tx>
      <c:layout>
        <c:manualLayout>
          <c:xMode val="edge"/>
          <c:yMode val="edge"/>
          <c:x val="0.3150940878152943"/>
          <c:y val="1.11111111111111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137402316235893E-2"/>
          <c:y val="0.13023060796645705"/>
          <c:w val="0.8432486617138959"/>
          <c:h val="0.667566054243219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Sheet1!$A$47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FF9801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Sheet1!$B$45:$E$46</c:f>
              <c:strCache>
                <c:ptCount val="4"/>
                <c:pt idx="1">
                  <c:v>Budget</c:v>
                </c:pt>
                <c:pt idx="2">
                  <c:v>Actual</c:v>
                </c:pt>
                <c:pt idx="3">
                  <c:v>Variance</c:v>
                </c:pt>
              </c:strCache>
            </c:strRef>
          </c:cat>
          <c:val>
            <c:numRef>
              <c:f>Sheet1!$B$47:$E$47</c:f>
              <c:numCache>
                <c:formatCode>"$"#,##0</c:formatCode>
                <c:ptCount val="4"/>
                <c:pt idx="1">
                  <c:v>2200</c:v>
                </c:pt>
                <c:pt idx="2">
                  <c:v>2150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8-4F01-8C87-48F4C2BB7A44}"/>
            </c:ext>
          </c:extLst>
        </c:ser>
        <c:ser>
          <c:idx val="1"/>
          <c:order val="1"/>
          <c:tx>
            <c:strRef>
              <c:f>Sheet1!$A$48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Sheet1!$B$45:$E$46</c:f>
              <c:strCache>
                <c:ptCount val="4"/>
                <c:pt idx="1">
                  <c:v>Budget</c:v>
                </c:pt>
                <c:pt idx="2">
                  <c:v>Actual</c:v>
                </c:pt>
                <c:pt idx="3">
                  <c:v>Variance</c:v>
                </c:pt>
              </c:strCache>
            </c:strRef>
          </c:cat>
          <c:val>
            <c:numRef>
              <c:f>Sheet1!$B$48:$E$48</c:f>
              <c:numCache>
                <c:formatCode>"$"#,##0</c:formatCode>
                <c:ptCount val="4"/>
                <c:pt idx="1">
                  <c:v>1350</c:v>
                </c:pt>
                <c:pt idx="2">
                  <c:v>1420</c:v>
                </c:pt>
                <c:pt idx="3">
                  <c:v>-70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8-4F01-8C87-48F4C2BB7A44}"/>
            </c:ext>
          </c:extLst>
        </c:ser>
        <c:ser>
          <c:idx val="2"/>
          <c:order val="2"/>
          <c:tx>
            <c:strRef>
              <c:f>Sheet1!$A$49</c:f>
              <c:strCache>
                <c:ptCount val="1"/>
                <c:pt idx="0">
                  <c:v>Balance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Sheet1!$B$45:$E$46</c:f>
              <c:strCache>
                <c:ptCount val="4"/>
                <c:pt idx="1">
                  <c:v>Budget</c:v>
                </c:pt>
                <c:pt idx="2">
                  <c:v>Actual</c:v>
                </c:pt>
                <c:pt idx="3">
                  <c:v>Variance</c:v>
                </c:pt>
              </c:strCache>
            </c:strRef>
          </c:cat>
          <c:val>
            <c:numRef>
              <c:f>Sheet1!$B$49:$E$49</c:f>
              <c:numCache>
                <c:formatCode>"$"#,##0</c:formatCode>
                <c:ptCount val="4"/>
                <c:pt idx="1">
                  <c:v>850</c:v>
                </c:pt>
                <c:pt idx="2">
                  <c:v>730</c:v>
                </c:pt>
                <c:pt idx="3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48-4F01-8C87-48F4C2BB7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8654816"/>
        <c:axId val="268672576"/>
      </c:barChart>
      <c:catAx>
        <c:axId val="268654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672576"/>
        <c:crosses val="autoZero"/>
        <c:auto val="1"/>
        <c:lblAlgn val="ctr"/>
        <c:lblOffset val="100"/>
        <c:noMultiLvlLbl val="0"/>
      </c:catAx>
      <c:valAx>
        <c:axId val="26867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65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432062517609029"/>
          <c:y val="0.64304111986001755"/>
          <c:w val="0.53889170633331851"/>
          <c:h val="0.18750131233595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37</xdr:row>
      <xdr:rowOff>133351</xdr:rowOff>
    </xdr:from>
    <xdr:to>
      <xdr:col>10</xdr:col>
      <xdr:colOff>752475</xdr:colOff>
      <xdr:row>43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8EB022-44F5-2B8D-A9D6-43B974AB66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180975</xdr:colOff>
      <xdr:row>44</xdr:row>
      <xdr:rowOff>0</xdr:rowOff>
    </xdr:from>
    <xdr:to>
      <xdr:col>10</xdr:col>
      <xdr:colOff>752475</xdr:colOff>
      <xdr:row>49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770734-15A4-055A-1D5A-D049F7F7B0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133350</xdr:colOff>
      <xdr:row>4</xdr:row>
      <xdr:rowOff>179209</xdr:rowOff>
    </xdr:from>
    <xdr:to>
      <xdr:col>7</xdr:col>
      <xdr:colOff>107950</xdr:colOff>
      <xdr:row>6</xdr:row>
      <xdr:rowOff>116066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542F57FC-69B5-04EA-BD89-F00184966CE8}"/>
            </a:ext>
          </a:extLst>
        </xdr:cNvPr>
        <xdr:cNvSpPr/>
      </xdr:nvSpPr>
      <xdr:spPr>
        <a:xfrm>
          <a:off x="2762250" y="941209"/>
          <a:ext cx="1631950" cy="327382"/>
        </a:xfrm>
        <a:prstGeom prst="rect">
          <a:avLst/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view="pageLayout" zoomScaleNormal="100" workbookViewId="0">
      <selection activeCell="G33" sqref="G33:H33"/>
    </sheetView>
  </sheetViews>
  <sheetFormatPr defaultRowHeight="15" x14ac:dyDescent="0.25"/>
  <cols>
    <col min="5" max="5" width="10.85546875" bestFit="1" customWidth="1"/>
    <col min="6" max="6" width="3" customWidth="1"/>
    <col min="10" max="10" width="8.5703125" bestFit="1" customWidth="1"/>
    <col min="11" max="11" width="10.85546875" bestFit="1" customWidth="1"/>
  </cols>
  <sheetData>
    <row r="1" spans="1:11" ht="1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6" spans="1:11" ht="15.75" x14ac:dyDescent="0.25">
      <c r="A6" s="9" t="s">
        <v>1</v>
      </c>
      <c r="B6" s="9"/>
      <c r="C6" s="10"/>
      <c r="D6" s="10"/>
      <c r="H6" s="9" t="s">
        <v>2</v>
      </c>
      <c r="I6" s="9"/>
      <c r="J6" s="10"/>
      <c r="K6" s="10"/>
    </row>
    <row r="8" spans="1:11" ht="15.75" x14ac:dyDescent="0.25">
      <c r="A8" s="14" t="s">
        <v>3</v>
      </c>
      <c r="B8" s="14"/>
      <c r="C8" s="14"/>
      <c r="D8" s="14"/>
      <c r="E8" s="14"/>
      <c r="G8" s="14" t="s">
        <v>4</v>
      </c>
      <c r="H8" s="14"/>
      <c r="I8" s="14"/>
      <c r="J8" s="14"/>
      <c r="K8" s="14"/>
    </row>
    <row r="9" spans="1:11" ht="15.75" x14ac:dyDescent="0.25">
      <c r="A9" s="12" t="s">
        <v>5</v>
      </c>
      <c r="B9" s="12"/>
      <c r="C9" s="13" t="s">
        <v>6</v>
      </c>
      <c r="D9" s="13" t="s">
        <v>7</v>
      </c>
      <c r="E9" s="13" t="s">
        <v>8</v>
      </c>
      <c r="G9" s="12" t="s">
        <v>5</v>
      </c>
      <c r="H9" s="12"/>
      <c r="I9" s="13" t="s">
        <v>6</v>
      </c>
      <c r="J9" s="13" t="s">
        <v>7</v>
      </c>
      <c r="K9" s="13" t="s">
        <v>8</v>
      </c>
    </row>
    <row r="10" spans="1:11" x14ac:dyDescent="0.25">
      <c r="A10" s="6" t="s">
        <v>13</v>
      </c>
      <c r="B10" s="6"/>
      <c r="C10" s="5">
        <v>1000</v>
      </c>
      <c r="D10" s="5">
        <v>850</v>
      </c>
      <c r="E10" s="3">
        <f>C10-D10</f>
        <v>150</v>
      </c>
      <c r="F10" s="1"/>
      <c r="G10" s="6" t="s">
        <v>13</v>
      </c>
      <c r="H10" s="6"/>
      <c r="I10" s="5">
        <v>1200</v>
      </c>
      <c r="J10" s="5">
        <v>1200</v>
      </c>
      <c r="K10" s="3">
        <f>I10-J10</f>
        <v>0</v>
      </c>
    </row>
    <row r="11" spans="1:11" x14ac:dyDescent="0.25">
      <c r="A11" s="6" t="s">
        <v>14</v>
      </c>
      <c r="B11" s="6"/>
      <c r="C11" s="5">
        <v>1500</v>
      </c>
      <c r="D11" s="5">
        <v>1450</v>
      </c>
      <c r="E11" s="3">
        <f t="shared" ref="E11:E15" si="0">C11-D11</f>
        <v>50</v>
      </c>
      <c r="F11" s="1"/>
      <c r="G11" s="6" t="s">
        <v>14</v>
      </c>
      <c r="H11" s="6"/>
      <c r="I11" s="5">
        <v>1000</v>
      </c>
      <c r="J11" s="5">
        <v>950</v>
      </c>
      <c r="K11" s="3">
        <f t="shared" ref="K11:K15" si="1">I11-J11</f>
        <v>50</v>
      </c>
    </row>
    <row r="12" spans="1:11" x14ac:dyDescent="0.25">
      <c r="A12" s="6"/>
      <c r="B12" s="6"/>
      <c r="C12" s="5"/>
      <c r="D12" s="5"/>
      <c r="E12" s="3">
        <f t="shared" si="0"/>
        <v>0</v>
      </c>
      <c r="F12" s="1"/>
      <c r="G12" s="6"/>
      <c r="H12" s="6"/>
      <c r="I12" s="5"/>
      <c r="J12" s="5"/>
      <c r="K12" s="3">
        <f t="shared" si="1"/>
        <v>0</v>
      </c>
    </row>
    <row r="13" spans="1:11" x14ac:dyDescent="0.25">
      <c r="A13" s="6"/>
      <c r="B13" s="6"/>
      <c r="C13" s="5"/>
      <c r="D13" s="5"/>
      <c r="E13" s="3">
        <f t="shared" si="0"/>
        <v>0</v>
      </c>
      <c r="F13" s="1"/>
      <c r="G13" s="6"/>
      <c r="H13" s="6"/>
      <c r="I13" s="5"/>
      <c r="J13" s="5"/>
      <c r="K13" s="3">
        <f t="shared" si="1"/>
        <v>0</v>
      </c>
    </row>
    <row r="14" spans="1:11" x14ac:dyDescent="0.25">
      <c r="A14" s="6"/>
      <c r="B14" s="6"/>
      <c r="C14" s="5"/>
      <c r="D14" s="5"/>
      <c r="E14" s="3">
        <f t="shared" si="0"/>
        <v>0</v>
      </c>
      <c r="F14" s="1"/>
      <c r="G14" s="6"/>
      <c r="H14" s="6"/>
      <c r="I14" s="5"/>
      <c r="J14" s="5"/>
      <c r="K14" s="3">
        <f t="shared" si="1"/>
        <v>0</v>
      </c>
    </row>
    <row r="15" spans="1:11" x14ac:dyDescent="0.25">
      <c r="A15" s="6"/>
      <c r="B15" s="6"/>
      <c r="C15" s="5"/>
      <c r="D15" s="5"/>
      <c r="E15" s="3">
        <f t="shared" si="0"/>
        <v>0</v>
      </c>
      <c r="F15" s="1"/>
      <c r="G15" s="6"/>
      <c r="H15" s="6"/>
      <c r="I15" s="5"/>
      <c r="J15" s="5"/>
      <c r="K15" s="3">
        <f t="shared" si="1"/>
        <v>0</v>
      </c>
    </row>
    <row r="16" spans="1:11" ht="15.75" x14ac:dyDescent="0.25">
      <c r="A16" s="7" t="s">
        <v>9</v>
      </c>
      <c r="B16" s="8"/>
      <c r="C16" s="4">
        <f>SUM(C10:C15)</f>
        <v>2500</v>
      </c>
      <c r="D16" s="4">
        <f>SUM(D10:D15)</f>
        <v>2300</v>
      </c>
      <c r="E16" s="4">
        <f>SUM(E10:E15)</f>
        <v>200</v>
      </c>
      <c r="F16" s="1"/>
      <c r="G16" s="7" t="s">
        <v>9</v>
      </c>
      <c r="H16" s="8"/>
      <c r="I16" s="4">
        <f>SUM(I10:I15)</f>
        <v>2200</v>
      </c>
      <c r="J16" s="4">
        <f t="shared" ref="J16:K16" si="2">SUM(J10:J15)</f>
        <v>2150</v>
      </c>
      <c r="K16" s="4">
        <f t="shared" si="2"/>
        <v>50</v>
      </c>
    </row>
    <row r="18" spans="1:11" ht="15.75" x14ac:dyDescent="0.25">
      <c r="A18" s="14" t="s">
        <v>3</v>
      </c>
      <c r="B18" s="14"/>
      <c r="C18" s="14"/>
      <c r="D18" s="14"/>
      <c r="E18" s="14"/>
      <c r="G18" s="14" t="s">
        <v>4</v>
      </c>
      <c r="H18" s="14"/>
      <c r="I18" s="14"/>
      <c r="J18" s="14"/>
      <c r="K18" s="14"/>
    </row>
    <row r="19" spans="1:11" ht="15.75" x14ac:dyDescent="0.25">
      <c r="A19" s="12" t="s">
        <v>10</v>
      </c>
      <c r="B19" s="12"/>
      <c r="C19" s="13" t="s">
        <v>6</v>
      </c>
      <c r="D19" s="13" t="s">
        <v>7</v>
      </c>
      <c r="E19" s="13" t="s">
        <v>8</v>
      </c>
      <c r="G19" s="12" t="s">
        <v>10</v>
      </c>
      <c r="H19" s="12"/>
      <c r="I19" s="13" t="s">
        <v>6</v>
      </c>
      <c r="J19" s="13" t="s">
        <v>7</v>
      </c>
      <c r="K19" s="13" t="s">
        <v>8</v>
      </c>
    </row>
    <row r="20" spans="1:11" x14ac:dyDescent="0.25">
      <c r="A20" s="6" t="s">
        <v>15</v>
      </c>
      <c r="B20" s="6"/>
      <c r="C20" s="2">
        <v>500</v>
      </c>
      <c r="D20" s="2">
        <v>450</v>
      </c>
      <c r="E20" s="3">
        <f>C20-D20</f>
        <v>50</v>
      </c>
      <c r="G20" s="6" t="s">
        <v>15</v>
      </c>
      <c r="H20" s="6"/>
      <c r="I20" s="2">
        <v>300</v>
      </c>
      <c r="J20" s="2">
        <v>280</v>
      </c>
      <c r="K20" s="3">
        <f>I20-J20</f>
        <v>20</v>
      </c>
    </row>
    <row r="21" spans="1:11" x14ac:dyDescent="0.25">
      <c r="A21" s="6" t="s">
        <v>16</v>
      </c>
      <c r="B21" s="6"/>
      <c r="C21" s="2">
        <v>800</v>
      </c>
      <c r="D21" s="2">
        <v>750</v>
      </c>
      <c r="E21" s="3">
        <f t="shared" ref="E21:E25" si="3">C21-D21</f>
        <v>50</v>
      </c>
      <c r="G21" s="6" t="s">
        <v>16</v>
      </c>
      <c r="H21" s="6"/>
      <c r="I21" s="2">
        <v>900</v>
      </c>
      <c r="J21" s="2">
        <v>1000</v>
      </c>
      <c r="K21" s="3">
        <f t="shared" ref="K21:K25" si="4">I21-J21</f>
        <v>-100</v>
      </c>
    </row>
    <row r="22" spans="1:11" x14ac:dyDescent="0.25">
      <c r="A22" s="6" t="s">
        <v>17</v>
      </c>
      <c r="B22" s="6"/>
      <c r="C22" s="2">
        <v>200</v>
      </c>
      <c r="D22" s="2">
        <v>180</v>
      </c>
      <c r="E22" s="3">
        <f t="shared" si="3"/>
        <v>20</v>
      </c>
      <c r="G22" s="6" t="s">
        <v>17</v>
      </c>
      <c r="H22" s="6"/>
      <c r="I22" s="2">
        <v>150</v>
      </c>
      <c r="J22" s="2">
        <v>140</v>
      </c>
      <c r="K22" s="3">
        <f t="shared" si="4"/>
        <v>10</v>
      </c>
    </row>
    <row r="23" spans="1:11" x14ac:dyDescent="0.25">
      <c r="A23" s="6"/>
      <c r="B23" s="6"/>
      <c r="C23" s="2"/>
      <c r="D23" s="2"/>
      <c r="E23" s="3">
        <f t="shared" si="3"/>
        <v>0</v>
      </c>
      <c r="G23" s="6"/>
      <c r="H23" s="6"/>
      <c r="I23" s="2"/>
      <c r="J23" s="2"/>
      <c r="K23" s="3">
        <f t="shared" si="4"/>
        <v>0</v>
      </c>
    </row>
    <row r="24" spans="1:11" x14ac:dyDescent="0.25">
      <c r="A24" s="6"/>
      <c r="B24" s="6"/>
      <c r="C24" s="2"/>
      <c r="D24" s="2"/>
      <c r="E24" s="3">
        <f t="shared" si="3"/>
        <v>0</v>
      </c>
      <c r="G24" s="6"/>
      <c r="H24" s="6"/>
      <c r="I24" s="2"/>
      <c r="J24" s="2"/>
      <c r="K24" s="3">
        <f t="shared" si="4"/>
        <v>0</v>
      </c>
    </row>
    <row r="25" spans="1:11" x14ac:dyDescent="0.25">
      <c r="A25" s="6"/>
      <c r="B25" s="6"/>
      <c r="C25" s="2"/>
      <c r="D25" s="2"/>
      <c r="E25" s="3">
        <f t="shared" si="3"/>
        <v>0</v>
      </c>
      <c r="G25" s="6"/>
      <c r="H25" s="6"/>
      <c r="I25" s="2"/>
      <c r="J25" s="2"/>
      <c r="K25" s="3">
        <f t="shared" si="4"/>
        <v>0</v>
      </c>
    </row>
    <row r="26" spans="1:11" x14ac:dyDescent="0.25">
      <c r="A26" s="6"/>
      <c r="B26" s="6"/>
      <c r="C26" s="2"/>
      <c r="D26" s="2"/>
      <c r="E26" s="3">
        <f t="shared" ref="E26:E36" si="5">C26-D26</f>
        <v>0</v>
      </c>
      <c r="G26" s="6"/>
      <c r="H26" s="6"/>
      <c r="I26" s="2"/>
      <c r="J26" s="2"/>
      <c r="K26" s="3">
        <f t="shared" ref="K26:K36" si="6">I26-J26</f>
        <v>0</v>
      </c>
    </row>
    <row r="27" spans="1:11" x14ac:dyDescent="0.25">
      <c r="A27" s="6"/>
      <c r="B27" s="6"/>
      <c r="C27" s="2"/>
      <c r="D27" s="2"/>
      <c r="E27" s="3">
        <f t="shared" si="5"/>
        <v>0</v>
      </c>
      <c r="G27" s="6"/>
      <c r="H27" s="6"/>
      <c r="I27" s="2"/>
      <c r="J27" s="2"/>
      <c r="K27" s="3">
        <f t="shared" si="6"/>
        <v>0</v>
      </c>
    </row>
    <row r="28" spans="1:11" x14ac:dyDescent="0.25">
      <c r="A28" s="6"/>
      <c r="B28" s="6"/>
      <c r="C28" s="2"/>
      <c r="D28" s="2"/>
      <c r="E28" s="3">
        <f t="shared" si="5"/>
        <v>0</v>
      </c>
      <c r="G28" s="6"/>
      <c r="H28" s="6"/>
      <c r="I28" s="2"/>
      <c r="J28" s="2"/>
      <c r="K28" s="3">
        <f t="shared" si="6"/>
        <v>0</v>
      </c>
    </row>
    <row r="29" spans="1:11" x14ac:dyDescent="0.25">
      <c r="A29" s="6"/>
      <c r="B29" s="6"/>
      <c r="C29" s="2"/>
      <c r="D29" s="2"/>
      <c r="E29" s="3">
        <f t="shared" si="5"/>
        <v>0</v>
      </c>
      <c r="G29" s="6"/>
      <c r="H29" s="6"/>
      <c r="I29" s="2"/>
      <c r="J29" s="2"/>
      <c r="K29" s="3">
        <f t="shared" si="6"/>
        <v>0</v>
      </c>
    </row>
    <row r="30" spans="1:11" x14ac:dyDescent="0.25">
      <c r="A30" s="6"/>
      <c r="B30" s="6"/>
      <c r="C30" s="2"/>
      <c r="D30" s="2"/>
      <c r="E30" s="3">
        <f t="shared" si="5"/>
        <v>0</v>
      </c>
      <c r="G30" s="6"/>
      <c r="H30" s="6"/>
      <c r="I30" s="2"/>
      <c r="J30" s="2"/>
      <c r="K30" s="3">
        <f t="shared" si="6"/>
        <v>0</v>
      </c>
    </row>
    <row r="31" spans="1:11" x14ac:dyDescent="0.25">
      <c r="A31" s="6"/>
      <c r="B31" s="6"/>
      <c r="C31" s="2"/>
      <c r="D31" s="2"/>
      <c r="E31" s="3">
        <f t="shared" si="5"/>
        <v>0</v>
      </c>
      <c r="G31" s="6"/>
      <c r="H31" s="6"/>
      <c r="I31" s="2"/>
      <c r="J31" s="2"/>
      <c r="K31" s="3">
        <f t="shared" si="6"/>
        <v>0</v>
      </c>
    </row>
    <row r="32" spans="1:11" x14ac:dyDescent="0.25">
      <c r="A32" s="6"/>
      <c r="B32" s="6"/>
      <c r="C32" s="2"/>
      <c r="D32" s="2"/>
      <c r="E32" s="3">
        <f t="shared" si="5"/>
        <v>0</v>
      </c>
      <c r="G32" s="6"/>
      <c r="H32" s="6"/>
      <c r="I32" s="2"/>
      <c r="J32" s="2"/>
      <c r="K32" s="3">
        <f t="shared" si="6"/>
        <v>0</v>
      </c>
    </row>
    <row r="33" spans="1:11" x14ac:dyDescent="0.25">
      <c r="A33" s="6"/>
      <c r="B33" s="6"/>
      <c r="C33" s="2"/>
      <c r="D33" s="2"/>
      <c r="E33" s="3">
        <f t="shared" si="5"/>
        <v>0</v>
      </c>
      <c r="G33" s="6"/>
      <c r="H33" s="6"/>
      <c r="I33" s="2"/>
      <c r="J33" s="2"/>
      <c r="K33" s="3">
        <f t="shared" si="6"/>
        <v>0</v>
      </c>
    </row>
    <row r="34" spans="1:11" x14ac:dyDescent="0.25">
      <c r="A34" s="6"/>
      <c r="B34" s="6"/>
      <c r="C34" s="2"/>
      <c r="D34" s="2"/>
      <c r="E34" s="3">
        <f t="shared" si="5"/>
        <v>0</v>
      </c>
      <c r="G34" s="6"/>
      <c r="H34" s="6"/>
      <c r="I34" s="2"/>
      <c r="J34" s="2"/>
      <c r="K34" s="3">
        <f t="shared" si="6"/>
        <v>0</v>
      </c>
    </row>
    <row r="35" spans="1:11" x14ac:dyDescent="0.25">
      <c r="A35" s="6"/>
      <c r="B35" s="6"/>
      <c r="C35" s="2"/>
      <c r="D35" s="2"/>
      <c r="E35" s="3">
        <f t="shared" si="5"/>
        <v>0</v>
      </c>
      <c r="G35" s="6"/>
      <c r="H35" s="6"/>
      <c r="I35" s="2"/>
      <c r="J35" s="2"/>
      <c r="K35" s="3">
        <f t="shared" si="6"/>
        <v>0</v>
      </c>
    </row>
    <row r="36" spans="1:11" x14ac:dyDescent="0.25">
      <c r="A36" s="6"/>
      <c r="B36" s="6"/>
      <c r="C36" s="2"/>
      <c r="D36" s="2"/>
      <c r="E36" s="3">
        <f t="shared" si="5"/>
        <v>0</v>
      </c>
      <c r="G36" s="6"/>
      <c r="H36" s="6"/>
      <c r="I36" s="2"/>
      <c r="J36" s="2"/>
      <c r="K36" s="3">
        <f t="shared" si="6"/>
        <v>0</v>
      </c>
    </row>
    <row r="37" spans="1:11" ht="15.75" x14ac:dyDescent="0.25">
      <c r="A37" s="7" t="s">
        <v>9</v>
      </c>
      <c r="B37" s="8"/>
      <c r="C37" s="4">
        <f>SUM(C20:C36)</f>
        <v>1500</v>
      </c>
      <c r="D37" s="4">
        <f t="shared" ref="D37:E37" si="7">SUM(D20:D36)</f>
        <v>1380</v>
      </c>
      <c r="E37" s="4">
        <f t="shared" si="7"/>
        <v>120</v>
      </c>
      <c r="G37" s="7" t="s">
        <v>9</v>
      </c>
      <c r="H37" s="8"/>
      <c r="I37" s="4">
        <f>SUM(I20:I36)</f>
        <v>1350</v>
      </c>
      <c r="J37" s="4">
        <f t="shared" ref="J37:K37" si="8">SUM(J20:J36)</f>
        <v>1420</v>
      </c>
      <c r="K37" s="4">
        <f t="shared" si="8"/>
        <v>-70</v>
      </c>
    </row>
    <row r="39" spans="1:11" ht="15.75" x14ac:dyDescent="0.25">
      <c r="A39" s="14" t="s">
        <v>3</v>
      </c>
      <c r="B39" s="14"/>
      <c r="C39" s="14"/>
      <c r="D39" s="14"/>
      <c r="E39" s="14"/>
    </row>
    <row r="40" spans="1:11" ht="15.75" x14ac:dyDescent="0.25">
      <c r="A40" s="12" t="s">
        <v>11</v>
      </c>
      <c r="B40" s="12"/>
      <c r="C40" s="13" t="s">
        <v>6</v>
      </c>
      <c r="D40" s="13" t="s">
        <v>7</v>
      </c>
      <c r="E40" s="13" t="s">
        <v>8</v>
      </c>
    </row>
    <row r="41" spans="1:11" x14ac:dyDescent="0.25">
      <c r="A41" s="6" t="s">
        <v>5</v>
      </c>
      <c r="B41" s="6"/>
      <c r="C41" s="3">
        <f>C16</f>
        <v>2500</v>
      </c>
      <c r="D41" s="3">
        <f>D16</f>
        <v>2300</v>
      </c>
      <c r="E41" s="3">
        <f>C41-D41</f>
        <v>200</v>
      </c>
    </row>
    <row r="42" spans="1:11" x14ac:dyDescent="0.25">
      <c r="A42" s="6" t="s">
        <v>10</v>
      </c>
      <c r="B42" s="6"/>
      <c r="C42" s="3">
        <f>C37</f>
        <v>1500</v>
      </c>
      <c r="D42" s="3">
        <f>D37</f>
        <v>1380</v>
      </c>
      <c r="E42" s="3">
        <f t="shared" ref="E42:E43" si="9">C42-D42</f>
        <v>120</v>
      </c>
    </row>
    <row r="43" spans="1:11" ht="15.75" x14ac:dyDescent="0.25">
      <c r="A43" s="7" t="s">
        <v>12</v>
      </c>
      <c r="B43" s="7"/>
      <c r="C43" s="4">
        <f>C41-C42</f>
        <v>1000</v>
      </c>
      <c r="D43" s="4">
        <f t="shared" ref="D43:E43" si="10">D41-D42</f>
        <v>920</v>
      </c>
      <c r="E43" s="4">
        <f t="shared" si="10"/>
        <v>80</v>
      </c>
    </row>
    <row r="45" spans="1:11" ht="15.75" x14ac:dyDescent="0.25">
      <c r="A45" s="14" t="s">
        <v>4</v>
      </c>
      <c r="B45" s="14"/>
      <c r="C45" s="14"/>
      <c r="D45" s="14"/>
      <c r="E45" s="14"/>
    </row>
    <row r="46" spans="1:11" ht="15.75" x14ac:dyDescent="0.25">
      <c r="A46" s="12" t="s">
        <v>11</v>
      </c>
      <c r="B46" s="12"/>
      <c r="C46" s="13" t="s">
        <v>6</v>
      </c>
      <c r="D46" s="13" t="s">
        <v>7</v>
      </c>
      <c r="E46" s="13" t="s">
        <v>8</v>
      </c>
    </row>
    <row r="47" spans="1:11" x14ac:dyDescent="0.25">
      <c r="A47" s="6" t="s">
        <v>5</v>
      </c>
      <c r="B47" s="6"/>
      <c r="C47" s="3">
        <f>I16</f>
        <v>2200</v>
      </c>
      <c r="D47" s="3">
        <f>J16</f>
        <v>2150</v>
      </c>
      <c r="E47" s="3">
        <f>C47-D47</f>
        <v>50</v>
      </c>
    </row>
    <row r="48" spans="1:11" x14ac:dyDescent="0.25">
      <c r="A48" s="6" t="s">
        <v>10</v>
      </c>
      <c r="B48" s="6"/>
      <c r="C48" s="3">
        <f>I37</f>
        <v>1350</v>
      </c>
      <c r="D48" s="3">
        <f>J37</f>
        <v>1420</v>
      </c>
      <c r="E48" s="3">
        <f t="shared" ref="E48:E49" si="11">C48-D48</f>
        <v>-70</v>
      </c>
    </row>
    <row r="49" spans="1:5" ht="15.75" x14ac:dyDescent="0.25">
      <c r="A49" s="7" t="s">
        <v>12</v>
      </c>
      <c r="B49" s="7"/>
      <c r="C49" s="4">
        <f>C47-C48</f>
        <v>850</v>
      </c>
      <c r="D49" s="4">
        <f t="shared" ref="D49:E49" si="12">D47-D48</f>
        <v>730</v>
      </c>
      <c r="E49" s="4">
        <f t="shared" si="12"/>
        <v>120</v>
      </c>
    </row>
  </sheetData>
  <mergeCells count="73">
    <mergeCell ref="G10:H10"/>
    <mergeCell ref="A6:B6"/>
    <mergeCell ref="C6:D6"/>
    <mergeCell ref="H6:I6"/>
    <mergeCell ref="J6:K6"/>
    <mergeCell ref="A19:B19"/>
    <mergeCell ref="G19:H19"/>
    <mergeCell ref="A14:B14"/>
    <mergeCell ref="G14:H14"/>
    <mergeCell ref="A15:B15"/>
    <mergeCell ref="G15:H15"/>
    <mergeCell ref="A16:B16"/>
    <mergeCell ref="G16:H16"/>
    <mergeCell ref="A1:K4"/>
    <mergeCell ref="A18:E18"/>
    <mergeCell ref="G18:K18"/>
    <mergeCell ref="A11:B11"/>
    <mergeCell ref="G11:H11"/>
    <mergeCell ref="A12:B12"/>
    <mergeCell ref="G12:H12"/>
    <mergeCell ref="A13:B13"/>
    <mergeCell ref="G13:H13"/>
    <mergeCell ref="A8:E8"/>
    <mergeCell ref="G8:K8"/>
    <mergeCell ref="A9:B9"/>
    <mergeCell ref="G9:H9"/>
    <mergeCell ref="A10:B10"/>
    <mergeCell ref="A20:B20"/>
    <mergeCell ref="G20:H20"/>
    <mergeCell ref="A21:B21"/>
    <mergeCell ref="G21:H21"/>
    <mergeCell ref="A22:B22"/>
    <mergeCell ref="G22:H22"/>
    <mergeCell ref="A23:B23"/>
    <mergeCell ref="G23:H23"/>
    <mergeCell ref="A24:B24"/>
    <mergeCell ref="G24:H24"/>
    <mergeCell ref="A25:B25"/>
    <mergeCell ref="G25:H25"/>
    <mergeCell ref="A26:B26"/>
    <mergeCell ref="G26:H26"/>
    <mergeCell ref="A27:B27"/>
    <mergeCell ref="G27:H27"/>
    <mergeCell ref="A28:B28"/>
    <mergeCell ref="G28:H28"/>
    <mergeCell ref="A29:B29"/>
    <mergeCell ref="G29:H29"/>
    <mergeCell ref="A30:B30"/>
    <mergeCell ref="G30:H30"/>
    <mergeCell ref="A31:B31"/>
    <mergeCell ref="G31:H31"/>
    <mergeCell ref="A32:B32"/>
    <mergeCell ref="G32:H32"/>
    <mergeCell ref="A33:B33"/>
    <mergeCell ref="G33:H33"/>
    <mergeCell ref="A34:B34"/>
    <mergeCell ref="G34:H34"/>
    <mergeCell ref="A35:B35"/>
    <mergeCell ref="G35:H35"/>
    <mergeCell ref="A36:B36"/>
    <mergeCell ref="G36:H36"/>
    <mergeCell ref="A37:B37"/>
    <mergeCell ref="G37:H37"/>
    <mergeCell ref="A47:B47"/>
    <mergeCell ref="A48:B48"/>
    <mergeCell ref="A49:B49"/>
    <mergeCell ref="A39:E39"/>
    <mergeCell ref="A40:B40"/>
    <mergeCell ref="A41:B41"/>
    <mergeCell ref="A42:B42"/>
    <mergeCell ref="A43:B43"/>
    <mergeCell ref="A45:E45"/>
    <mergeCell ref="A46:B46"/>
  </mergeCells>
  <pageMargins left="0.25" right="0.25" top="0.75" bottom="0.75" header="0.3" footer="0.3"/>
  <pageSetup paperSize="9" scale="98" orientation="portrait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2024-08-02T09:30:47Z</cp:lastPrinted>
  <dcterms:created xsi:type="dcterms:W3CDTF">2015-06-05T18:17:20Z</dcterms:created>
  <dcterms:modified xsi:type="dcterms:W3CDTF">2024-08-02T09:35:08Z</dcterms:modified>
</cp:coreProperties>
</file>