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3 AUG 2024 WORKING\Startup Budget Templates\"/>
    </mc:Choice>
  </mc:AlternateContent>
  <xr:revisionPtr revIDLastSave="0" documentId="13_ncr:1_{04D37B9D-2FFF-4E6B-A79D-5928726CEC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J37" i="1"/>
  <c r="I37" i="1"/>
  <c r="D37" i="1"/>
  <c r="C37" i="1"/>
  <c r="E31" i="1"/>
  <c r="K31" i="1"/>
  <c r="E32" i="1"/>
  <c r="K32" i="1"/>
  <c r="E33" i="1"/>
  <c r="K33" i="1"/>
  <c r="E34" i="1"/>
  <c r="K34" i="1"/>
  <c r="E35" i="1"/>
  <c r="K35" i="1"/>
  <c r="E36" i="1"/>
  <c r="K36" i="1"/>
  <c r="K30" i="1"/>
  <c r="E30" i="1"/>
  <c r="K29" i="1"/>
  <c r="E29" i="1"/>
  <c r="K28" i="1"/>
  <c r="E28" i="1"/>
  <c r="K27" i="1"/>
  <c r="E27" i="1"/>
  <c r="K26" i="1"/>
  <c r="E26" i="1"/>
  <c r="K25" i="1"/>
  <c r="E25" i="1"/>
  <c r="J21" i="1"/>
  <c r="I21" i="1"/>
  <c r="D21" i="1"/>
  <c r="C21" i="1"/>
  <c r="K20" i="1"/>
  <c r="E20" i="1"/>
  <c r="K19" i="1"/>
  <c r="E19" i="1"/>
  <c r="K18" i="1"/>
  <c r="E18" i="1"/>
  <c r="K17" i="1"/>
  <c r="E17" i="1"/>
  <c r="K16" i="1"/>
  <c r="E16" i="1"/>
  <c r="K15" i="1"/>
  <c r="E15" i="1"/>
  <c r="K37" i="1" l="1"/>
  <c r="D42" i="1"/>
  <c r="D43" i="1" s="1"/>
  <c r="E37" i="1"/>
  <c r="K21" i="1"/>
  <c r="E21" i="1"/>
</calcChain>
</file>

<file path=xl/sharedStrings.xml><?xml version="1.0" encoding="utf-8"?>
<sst xmlns="http://schemas.openxmlformats.org/spreadsheetml/2006/main" count="42" uniqueCount="28">
  <si>
    <t>DATE:</t>
  </si>
  <si>
    <t>PREPARED BY:</t>
  </si>
  <si>
    <t>Income</t>
  </si>
  <si>
    <t>Budget</t>
  </si>
  <si>
    <t>Actual</t>
  </si>
  <si>
    <t>Variance</t>
  </si>
  <si>
    <t>Income Source 01</t>
  </si>
  <si>
    <t>Total</t>
  </si>
  <si>
    <t>NOTES</t>
  </si>
  <si>
    <t>BUDGET GOALS</t>
  </si>
  <si>
    <t>FUNDING</t>
  </si>
  <si>
    <t>LOANS</t>
  </si>
  <si>
    <t>Income Source 02</t>
  </si>
  <si>
    <t>Income Source 03</t>
  </si>
  <si>
    <t>Loan 01</t>
  </si>
  <si>
    <t>FIXED EXPENSES</t>
  </si>
  <si>
    <t>VARIABLE EXPENSES</t>
  </si>
  <si>
    <t>SUMMARY</t>
  </si>
  <si>
    <t>AMOUNT</t>
  </si>
  <si>
    <t>Funding and Loans</t>
  </si>
  <si>
    <t>Details</t>
  </si>
  <si>
    <t>Balance</t>
  </si>
  <si>
    <t>Supplies</t>
  </si>
  <si>
    <t>Legal Fee</t>
  </si>
  <si>
    <t>Expenses</t>
  </si>
  <si>
    <t>Expense</t>
  </si>
  <si>
    <t>Launching</t>
  </si>
  <si>
    <t>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</si>
</sst>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164" fontId="0" fillId="0" borderId="2" xfId="0" applyNumberForma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2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164" fontId="1" fillId="0" borderId="2" xfId="0" applyNumberFormat="1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latin typeface="Great Vibes" pitchFamily="2" charset="0"/>
              </a:rPr>
              <a:t>Summary</a:t>
            </a:r>
            <a:r>
              <a:rPr lang="en-US" baseline="0">
                <a:latin typeface="Great Vibes" pitchFamily="2" charset="0"/>
              </a:rPr>
              <a:t> Chart</a:t>
            </a:r>
            <a:endParaRPr lang="en-US">
              <a:latin typeface="Great Vibes" pitchFamily="2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958345747322124"/>
          <c:y val="0.32434882272524052"/>
          <c:w val="0.63366872384195216"/>
          <c:h val="0.48530635503536607"/>
        </c:manualLayout>
      </c:layout>
      <c:barChart>
        <c:barDir val="bar"/>
        <c:grouping val="clustered"/>
        <c:varyColors val="0"/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Sheet1!$A$41:$A$43</c:f>
              <c:strCache>
                <c:ptCount val="3"/>
                <c:pt idx="0">
                  <c:v>Funding and Loans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Sheet1!$D$41:$D$43</c:f>
              <c:numCache>
                <c:formatCode>"$"#,##0</c:formatCode>
                <c:ptCount val="3"/>
                <c:pt idx="0">
                  <c:v>3500</c:v>
                </c:pt>
                <c:pt idx="1">
                  <c:v>2720</c:v>
                </c:pt>
                <c:pt idx="2">
                  <c:v>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38-4A0B-99F4-D01C85676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799786527"/>
        <c:axId val="79978796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Sheet1!$A$41:$A$43</c15:sqref>
                        </c15:formulaRef>
                      </c:ext>
                    </c:extLst>
                    <c:strCache>
                      <c:ptCount val="3"/>
                      <c:pt idx="0">
                        <c:v>Funding and Loans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Sheet1!$B$41:$B$43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438-4A0B-99F4-D01C85676C9B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Sheet1!$A$41:$A$43</c15:sqref>
                        </c15:formulaRef>
                      </c:ext>
                    </c:extLst>
                    <c:strCache>
                      <c:ptCount val="3"/>
                      <c:pt idx="0">
                        <c:v>Funding and Loans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Sheet1!$C$41:$C$43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438-4A0B-99F4-D01C85676C9B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Sheet1!$A$41:$A$43</c15:sqref>
                        </c15:formulaRef>
                      </c:ext>
                    </c:extLst>
                    <c:strCache>
                      <c:ptCount val="3"/>
                      <c:pt idx="0">
                        <c:v>Funding and Loans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Sheet1!$E$41:$E$43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438-4A0B-99F4-D01C85676C9B}"/>
                  </c:ext>
                </c:extLst>
              </c15:ser>
            </c15:filteredBarSeries>
          </c:ext>
        </c:extLst>
      </c:barChart>
      <c:catAx>
        <c:axId val="7997865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9787967"/>
        <c:crosses val="autoZero"/>
        <c:auto val="1"/>
        <c:lblAlgn val="ctr"/>
        <c:lblOffset val="100"/>
        <c:noMultiLvlLbl val="0"/>
      </c:catAx>
      <c:valAx>
        <c:axId val="799787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9786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76200</xdr:rowOff>
    </xdr:from>
    <xdr:to>
      <xdr:col>6</xdr:col>
      <xdr:colOff>828674</xdr:colOff>
      <xdr:row>4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39BA645-D148-48EE-83CB-D1571B9EF5F1}"/>
            </a:ext>
          </a:extLst>
        </xdr:cNvPr>
        <xdr:cNvSpPr txBox="1"/>
      </xdr:nvSpPr>
      <xdr:spPr>
        <a:xfrm>
          <a:off x="0" y="76200"/>
          <a:ext cx="4562474" cy="800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3600">
              <a:solidFill>
                <a:schemeClr val="bg2">
                  <a:lumMod val="2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Startup Budget </a:t>
          </a:r>
          <a:r>
            <a:rPr lang="en-US" sz="4400">
              <a:solidFill>
                <a:schemeClr val="accent2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Great Vibes" pitchFamily="2" charset="0"/>
            </a:rPr>
            <a:t>Template</a:t>
          </a:r>
          <a:endParaRPr lang="en-US" sz="3600">
            <a:solidFill>
              <a:schemeClr val="accent2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Great Vibes" pitchFamily="2" charset="0"/>
          </a:endParaRPr>
        </a:p>
      </xdr:txBody>
    </xdr:sp>
    <xdr:clientData/>
  </xdr:twoCellAnchor>
  <xdr:twoCellAnchor>
    <xdr:from>
      <xdr:col>6</xdr:col>
      <xdr:colOff>276225</xdr:colOff>
      <xdr:row>6</xdr:row>
      <xdr:rowOff>19050</xdr:rowOff>
    </xdr:from>
    <xdr:to>
      <xdr:col>6</xdr:col>
      <xdr:colOff>419100</xdr:colOff>
      <xdr:row>6</xdr:row>
      <xdr:rowOff>161925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1E96771-3638-E040-6520-6475322A826C}"/>
            </a:ext>
          </a:extLst>
        </xdr:cNvPr>
        <xdr:cNvSpPr/>
      </xdr:nvSpPr>
      <xdr:spPr>
        <a:xfrm>
          <a:off x="4219575" y="1190625"/>
          <a:ext cx="142875" cy="1428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276225</xdr:colOff>
      <xdr:row>7</xdr:row>
      <xdr:rowOff>28575</xdr:rowOff>
    </xdr:from>
    <xdr:to>
      <xdr:col>6</xdr:col>
      <xdr:colOff>419100</xdr:colOff>
      <xdr:row>7</xdr:row>
      <xdr:rowOff>171450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5E684E0-8759-F428-5BC6-65009F0FE7D6}"/>
            </a:ext>
          </a:extLst>
        </xdr:cNvPr>
        <xdr:cNvSpPr/>
      </xdr:nvSpPr>
      <xdr:spPr>
        <a:xfrm>
          <a:off x="4219575" y="1390650"/>
          <a:ext cx="142875" cy="1428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276225</xdr:colOff>
      <xdr:row>8</xdr:row>
      <xdr:rowOff>19050</xdr:rowOff>
    </xdr:from>
    <xdr:to>
      <xdr:col>6</xdr:col>
      <xdr:colOff>419100</xdr:colOff>
      <xdr:row>8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166C723-F966-7C95-F13B-2BABD9581B1D}"/>
            </a:ext>
          </a:extLst>
        </xdr:cNvPr>
        <xdr:cNvSpPr/>
      </xdr:nvSpPr>
      <xdr:spPr>
        <a:xfrm>
          <a:off x="4219575" y="1571625"/>
          <a:ext cx="142875" cy="1428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276225</xdr:colOff>
      <xdr:row>9</xdr:row>
      <xdr:rowOff>28575</xdr:rowOff>
    </xdr:from>
    <xdr:to>
      <xdr:col>6</xdr:col>
      <xdr:colOff>419100</xdr:colOff>
      <xdr:row>9</xdr:row>
      <xdr:rowOff>171450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78CCC2FF-19F7-4FA5-AC8C-5B1981818E18}"/>
            </a:ext>
          </a:extLst>
        </xdr:cNvPr>
        <xdr:cNvSpPr/>
      </xdr:nvSpPr>
      <xdr:spPr>
        <a:xfrm>
          <a:off x="4219575" y="1771650"/>
          <a:ext cx="142875" cy="1428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276225</xdr:colOff>
      <xdr:row>10</xdr:row>
      <xdr:rowOff>28575</xdr:rowOff>
    </xdr:from>
    <xdr:to>
      <xdr:col>6</xdr:col>
      <xdr:colOff>419100</xdr:colOff>
      <xdr:row>10</xdr:row>
      <xdr:rowOff>171450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2FF17D5-AC72-135E-0A6E-CE33D6E48403}"/>
            </a:ext>
          </a:extLst>
        </xdr:cNvPr>
        <xdr:cNvSpPr/>
      </xdr:nvSpPr>
      <xdr:spPr>
        <a:xfrm>
          <a:off x="4219575" y="1962150"/>
          <a:ext cx="142875" cy="1428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161925</xdr:colOff>
      <xdr:row>37</xdr:row>
      <xdr:rowOff>180975</xdr:rowOff>
    </xdr:from>
    <xdr:to>
      <xdr:col>10</xdr:col>
      <xdr:colOff>600075</xdr:colOff>
      <xdr:row>45</xdr:row>
      <xdr:rowOff>176212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D4ECBD7-1A21-69F4-62E2-10B82510EF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609600</xdr:colOff>
      <xdr:row>43</xdr:row>
      <xdr:rowOff>85725</xdr:rowOff>
    </xdr:from>
    <xdr:to>
      <xdr:col>3</xdr:col>
      <xdr:colOff>469900</xdr:colOff>
      <xdr:row>45</xdr:row>
      <xdr:rowOff>123825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28BFFD02-EF20-0EC2-2F38-D56BBE4DBCD7}"/>
            </a:ext>
          </a:extLst>
        </xdr:cNvPr>
        <xdr:cNvSpPr/>
      </xdr:nvSpPr>
      <xdr:spPr>
        <a:xfrm>
          <a:off x="609600" y="8391525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3"/>
  <sheetViews>
    <sheetView tabSelected="1" view="pageLayout" zoomScaleNormal="100" workbookViewId="0">
      <selection activeCell="H3" sqref="H3"/>
    </sheetView>
  </sheetViews>
  <sheetFormatPr defaultRowHeight="15" x14ac:dyDescent="0.25"/>
  <cols>
    <col min="2" max="2" width="12.7109375" customWidth="1"/>
    <col min="6" max="6" width="2.7109375" customWidth="1"/>
    <col min="7" max="7" width="11.85546875" customWidth="1"/>
  </cols>
  <sheetData>
    <row r="2" spans="1:11" ht="15.75" x14ac:dyDescent="0.25">
      <c r="H2" s="1" t="s">
        <v>0</v>
      </c>
      <c r="I2" s="1"/>
      <c r="J2" s="2"/>
      <c r="K2" s="2"/>
    </row>
    <row r="4" spans="1:11" ht="15.75" x14ac:dyDescent="0.25">
      <c r="H4" s="1" t="s">
        <v>1</v>
      </c>
      <c r="I4" s="1"/>
      <c r="J4" s="2"/>
      <c r="K4" s="2"/>
    </row>
    <row r="6" spans="1:11" ht="15.75" x14ac:dyDescent="0.25">
      <c r="A6" s="11" t="s">
        <v>8</v>
      </c>
      <c r="B6" s="11"/>
      <c r="C6" s="11"/>
      <c r="D6" s="11"/>
      <c r="E6" s="11"/>
      <c r="G6" s="11" t="s">
        <v>9</v>
      </c>
      <c r="H6" s="11"/>
      <c r="I6" s="11"/>
      <c r="J6" s="11"/>
      <c r="K6" s="11"/>
    </row>
    <row r="7" spans="1:11" x14ac:dyDescent="0.25">
      <c r="A7" s="10"/>
      <c r="B7" s="10"/>
      <c r="C7" s="10"/>
      <c r="D7" s="10"/>
      <c r="E7" s="10"/>
      <c r="G7" s="12"/>
      <c r="H7" s="13"/>
      <c r="I7" s="13"/>
      <c r="J7" s="13"/>
      <c r="K7" s="14"/>
    </row>
    <row r="8" spans="1:11" x14ac:dyDescent="0.25">
      <c r="A8" s="10"/>
      <c r="B8" s="10"/>
      <c r="C8" s="10"/>
      <c r="D8" s="10"/>
      <c r="E8" s="10"/>
      <c r="G8" s="15"/>
      <c r="H8" s="5"/>
      <c r="I8" s="5"/>
      <c r="J8" s="5"/>
      <c r="K8" s="16"/>
    </row>
    <row r="9" spans="1:11" x14ac:dyDescent="0.25">
      <c r="A9" s="10"/>
      <c r="B9" s="10"/>
      <c r="C9" s="10"/>
      <c r="D9" s="10"/>
      <c r="E9" s="10"/>
      <c r="G9" s="15"/>
      <c r="H9" s="5"/>
      <c r="I9" s="5"/>
      <c r="J9" s="5"/>
      <c r="K9" s="16"/>
    </row>
    <row r="10" spans="1:11" x14ac:dyDescent="0.25">
      <c r="A10" s="10"/>
      <c r="B10" s="10"/>
      <c r="C10" s="10"/>
      <c r="D10" s="10"/>
      <c r="E10" s="10"/>
      <c r="G10" s="15"/>
      <c r="H10" s="5"/>
      <c r="I10" s="5"/>
      <c r="J10" s="5"/>
      <c r="K10" s="16"/>
    </row>
    <row r="11" spans="1:11" x14ac:dyDescent="0.25">
      <c r="A11" s="10"/>
      <c r="B11" s="10"/>
      <c r="C11" s="10"/>
      <c r="D11" s="10"/>
      <c r="E11" s="10"/>
      <c r="G11" s="15"/>
      <c r="H11" s="5"/>
      <c r="I11" s="5"/>
      <c r="J11" s="5"/>
      <c r="K11" s="16"/>
    </row>
    <row r="13" spans="1:11" ht="15.75" x14ac:dyDescent="0.25">
      <c r="A13" s="17" t="s">
        <v>10</v>
      </c>
      <c r="B13" s="17"/>
      <c r="C13" s="17"/>
      <c r="D13" s="17"/>
      <c r="E13" s="17"/>
      <c r="G13" s="17" t="s">
        <v>11</v>
      </c>
      <c r="H13" s="17"/>
      <c r="I13" s="17"/>
      <c r="J13" s="17"/>
      <c r="K13" s="17"/>
    </row>
    <row r="14" spans="1:11" ht="15.75" x14ac:dyDescent="0.25">
      <c r="A14" s="3" t="s">
        <v>2</v>
      </c>
      <c r="B14" s="3"/>
      <c r="C14" s="4" t="s">
        <v>3</v>
      </c>
      <c r="D14" s="4" t="s">
        <v>4</v>
      </c>
      <c r="E14" s="4" t="s">
        <v>5</v>
      </c>
      <c r="G14" s="3" t="s">
        <v>2</v>
      </c>
      <c r="H14" s="3"/>
      <c r="I14" s="18" t="s">
        <v>3</v>
      </c>
      <c r="J14" s="18" t="s">
        <v>4</v>
      </c>
      <c r="K14" s="18" t="s">
        <v>5</v>
      </c>
    </row>
    <row r="15" spans="1:11" x14ac:dyDescent="0.25">
      <c r="A15" s="5" t="s">
        <v>6</v>
      </c>
      <c r="B15" s="5"/>
      <c r="C15" s="6">
        <v>1000</v>
      </c>
      <c r="D15" s="6">
        <v>850</v>
      </c>
      <c r="E15" s="7">
        <f>C15-D15</f>
        <v>150</v>
      </c>
      <c r="F15" s="8"/>
      <c r="G15" s="5" t="s">
        <v>14</v>
      </c>
      <c r="H15" s="5"/>
      <c r="I15" s="6">
        <v>1000</v>
      </c>
      <c r="J15" s="6">
        <v>1200</v>
      </c>
      <c r="K15" s="7">
        <f>I15-J15</f>
        <v>-200</v>
      </c>
    </row>
    <row r="16" spans="1:11" x14ac:dyDescent="0.25">
      <c r="A16" s="5" t="s">
        <v>12</v>
      </c>
      <c r="B16" s="5"/>
      <c r="C16" s="6">
        <v>1500</v>
      </c>
      <c r="D16" s="6">
        <v>1450</v>
      </c>
      <c r="E16" s="7">
        <f t="shared" ref="E16:E20" si="0">C16-D16</f>
        <v>50</v>
      </c>
      <c r="F16" s="8"/>
      <c r="G16" s="5"/>
      <c r="H16" s="5"/>
      <c r="I16" s="6"/>
      <c r="J16" s="6"/>
      <c r="K16" s="7">
        <f t="shared" ref="K16:K20" si="1">I16-J16</f>
        <v>0</v>
      </c>
    </row>
    <row r="17" spans="1:11" x14ac:dyDescent="0.25">
      <c r="A17" s="5" t="s">
        <v>13</v>
      </c>
      <c r="B17" s="5"/>
      <c r="C17" s="6"/>
      <c r="D17" s="6"/>
      <c r="E17" s="7">
        <f t="shared" si="0"/>
        <v>0</v>
      </c>
      <c r="F17" s="8"/>
      <c r="G17" s="5"/>
      <c r="H17" s="5"/>
      <c r="I17" s="6"/>
      <c r="J17" s="6"/>
      <c r="K17" s="7">
        <f t="shared" si="1"/>
        <v>0</v>
      </c>
    </row>
    <row r="18" spans="1:11" x14ac:dyDescent="0.25">
      <c r="A18" s="5"/>
      <c r="B18" s="5"/>
      <c r="C18" s="6"/>
      <c r="D18" s="6"/>
      <c r="E18" s="7">
        <f t="shared" si="0"/>
        <v>0</v>
      </c>
      <c r="F18" s="8"/>
      <c r="G18" s="5"/>
      <c r="H18" s="5"/>
      <c r="I18" s="6"/>
      <c r="J18" s="6"/>
      <c r="K18" s="7">
        <f t="shared" si="1"/>
        <v>0</v>
      </c>
    </row>
    <row r="19" spans="1:11" x14ac:dyDescent="0.25">
      <c r="A19" s="5"/>
      <c r="B19" s="5"/>
      <c r="C19" s="6"/>
      <c r="D19" s="6"/>
      <c r="E19" s="7">
        <f t="shared" si="0"/>
        <v>0</v>
      </c>
      <c r="F19" s="8"/>
      <c r="G19" s="5"/>
      <c r="H19" s="5"/>
      <c r="I19" s="6"/>
      <c r="J19" s="6"/>
      <c r="K19" s="7">
        <f t="shared" si="1"/>
        <v>0</v>
      </c>
    </row>
    <row r="20" spans="1:11" x14ac:dyDescent="0.25">
      <c r="A20" s="5"/>
      <c r="B20" s="5"/>
      <c r="C20" s="6"/>
      <c r="D20" s="6"/>
      <c r="E20" s="7">
        <f t="shared" si="0"/>
        <v>0</v>
      </c>
      <c r="F20" s="8"/>
      <c r="G20" s="5"/>
      <c r="H20" s="5"/>
      <c r="I20" s="6"/>
      <c r="J20" s="6"/>
      <c r="K20" s="7">
        <f t="shared" si="1"/>
        <v>0</v>
      </c>
    </row>
    <row r="21" spans="1:11" ht="15.75" x14ac:dyDescent="0.25">
      <c r="A21" s="19" t="s">
        <v>7</v>
      </c>
      <c r="B21" s="20"/>
      <c r="C21" s="9">
        <f>SUM(C15:C20)</f>
        <v>2500</v>
      </c>
      <c r="D21" s="9">
        <f>SUM(D15:D20)</f>
        <v>2300</v>
      </c>
      <c r="E21" s="9">
        <f>SUM(E15:E20)</f>
        <v>200</v>
      </c>
      <c r="F21" s="8"/>
      <c r="G21" s="19" t="s">
        <v>7</v>
      </c>
      <c r="H21" s="20"/>
      <c r="I21" s="9">
        <f>SUM(I15:I20)</f>
        <v>1000</v>
      </c>
      <c r="J21" s="9">
        <f t="shared" ref="J21:K21" si="2">SUM(J15:J20)</f>
        <v>1200</v>
      </c>
      <c r="K21" s="9">
        <f t="shared" si="2"/>
        <v>-200</v>
      </c>
    </row>
    <row r="23" spans="1:11" ht="15.75" x14ac:dyDescent="0.25">
      <c r="A23" s="17" t="s">
        <v>15</v>
      </c>
      <c r="B23" s="17"/>
      <c r="C23" s="17"/>
      <c r="D23" s="17"/>
      <c r="E23" s="17"/>
      <c r="G23" s="17" t="s">
        <v>16</v>
      </c>
      <c r="H23" s="17"/>
      <c r="I23" s="17"/>
      <c r="J23" s="17"/>
      <c r="K23" s="17"/>
    </row>
    <row r="24" spans="1:11" ht="15.75" x14ac:dyDescent="0.25">
      <c r="A24" s="3" t="s">
        <v>25</v>
      </c>
      <c r="B24" s="3"/>
      <c r="C24" s="4" t="s">
        <v>3</v>
      </c>
      <c r="D24" s="4" t="s">
        <v>4</v>
      </c>
      <c r="E24" s="4" t="s">
        <v>5</v>
      </c>
      <c r="G24" s="3" t="s">
        <v>24</v>
      </c>
      <c r="H24" s="3"/>
      <c r="I24" s="18" t="s">
        <v>3</v>
      </c>
      <c r="J24" s="18" t="s">
        <v>4</v>
      </c>
      <c r="K24" s="18" t="s">
        <v>5</v>
      </c>
    </row>
    <row r="25" spans="1:11" x14ac:dyDescent="0.25">
      <c r="A25" s="5" t="s">
        <v>22</v>
      </c>
      <c r="B25" s="5"/>
      <c r="C25" s="6">
        <v>1000</v>
      </c>
      <c r="D25" s="6">
        <v>950</v>
      </c>
      <c r="E25" s="7">
        <f>C25-D25</f>
        <v>50</v>
      </c>
      <c r="F25" s="8"/>
      <c r="G25" s="5" t="s">
        <v>26</v>
      </c>
      <c r="H25" s="5"/>
      <c r="I25" s="6">
        <v>500</v>
      </c>
      <c r="J25" s="6">
        <v>550</v>
      </c>
      <c r="K25" s="7">
        <f>I25-J25</f>
        <v>-50</v>
      </c>
    </row>
    <row r="26" spans="1:11" x14ac:dyDescent="0.25">
      <c r="A26" s="5" t="s">
        <v>23</v>
      </c>
      <c r="B26" s="5"/>
      <c r="C26" s="6">
        <v>600</v>
      </c>
      <c r="D26" s="6">
        <v>750</v>
      </c>
      <c r="E26" s="7">
        <f t="shared" ref="E26:E30" si="3">C26-D26</f>
        <v>-150</v>
      </c>
      <c r="F26" s="8"/>
      <c r="G26" s="5" t="s">
        <v>27</v>
      </c>
      <c r="H26" s="5"/>
      <c r="I26" s="6">
        <v>600</v>
      </c>
      <c r="J26" s="6">
        <v>470</v>
      </c>
      <c r="K26" s="7">
        <f t="shared" ref="K26:K30" si="4">I26-J26</f>
        <v>130</v>
      </c>
    </row>
    <row r="27" spans="1:11" x14ac:dyDescent="0.25">
      <c r="A27" s="5"/>
      <c r="B27" s="5"/>
      <c r="C27" s="6"/>
      <c r="D27" s="6"/>
      <c r="E27" s="7">
        <f t="shared" si="3"/>
        <v>0</v>
      </c>
      <c r="F27" s="8"/>
      <c r="G27" s="5"/>
      <c r="H27" s="5"/>
      <c r="I27" s="6"/>
      <c r="J27" s="6"/>
      <c r="K27" s="7">
        <f t="shared" si="4"/>
        <v>0</v>
      </c>
    </row>
    <row r="28" spans="1:11" x14ac:dyDescent="0.25">
      <c r="A28" s="5"/>
      <c r="B28" s="5"/>
      <c r="C28" s="6"/>
      <c r="D28" s="6"/>
      <c r="E28" s="7">
        <f t="shared" si="3"/>
        <v>0</v>
      </c>
      <c r="F28" s="8"/>
      <c r="G28" s="5"/>
      <c r="H28" s="5"/>
      <c r="I28" s="6"/>
      <c r="J28" s="6"/>
      <c r="K28" s="7">
        <f t="shared" si="4"/>
        <v>0</v>
      </c>
    </row>
    <row r="29" spans="1:11" x14ac:dyDescent="0.25">
      <c r="A29" s="5"/>
      <c r="B29" s="5"/>
      <c r="C29" s="6"/>
      <c r="D29" s="6"/>
      <c r="E29" s="7">
        <f t="shared" si="3"/>
        <v>0</v>
      </c>
      <c r="F29" s="8"/>
      <c r="G29" s="5"/>
      <c r="H29" s="5"/>
      <c r="I29" s="6"/>
      <c r="J29" s="6"/>
      <c r="K29" s="7">
        <f t="shared" si="4"/>
        <v>0</v>
      </c>
    </row>
    <row r="30" spans="1:11" x14ac:dyDescent="0.25">
      <c r="A30" s="5"/>
      <c r="B30" s="5"/>
      <c r="C30" s="6"/>
      <c r="D30" s="6"/>
      <c r="E30" s="7">
        <f t="shared" si="3"/>
        <v>0</v>
      </c>
      <c r="F30" s="8"/>
      <c r="G30" s="5"/>
      <c r="H30" s="5"/>
      <c r="I30" s="6"/>
      <c r="J30" s="6"/>
      <c r="K30" s="7">
        <f t="shared" si="4"/>
        <v>0</v>
      </c>
    </row>
    <row r="31" spans="1:11" x14ac:dyDescent="0.25">
      <c r="A31" s="5"/>
      <c r="B31" s="5"/>
      <c r="C31" s="6"/>
      <c r="D31" s="6"/>
      <c r="E31" s="7">
        <f t="shared" ref="E31:E36" si="5">C31-D31</f>
        <v>0</v>
      </c>
      <c r="F31" s="8"/>
      <c r="G31" s="5"/>
      <c r="H31" s="5"/>
      <c r="I31" s="6"/>
      <c r="J31" s="6"/>
      <c r="K31" s="7">
        <f t="shared" ref="K31:K36" si="6">I31-J31</f>
        <v>0</v>
      </c>
    </row>
    <row r="32" spans="1:11" x14ac:dyDescent="0.25">
      <c r="A32" s="5"/>
      <c r="B32" s="5"/>
      <c r="C32" s="6"/>
      <c r="D32" s="6"/>
      <c r="E32" s="7">
        <f t="shared" si="5"/>
        <v>0</v>
      </c>
      <c r="F32" s="8"/>
      <c r="G32" s="5"/>
      <c r="H32" s="5"/>
      <c r="I32" s="6"/>
      <c r="J32" s="6"/>
      <c r="K32" s="7">
        <f t="shared" si="6"/>
        <v>0</v>
      </c>
    </row>
    <row r="33" spans="1:11" x14ac:dyDescent="0.25">
      <c r="A33" s="5"/>
      <c r="B33" s="5"/>
      <c r="C33" s="6"/>
      <c r="D33" s="6"/>
      <c r="E33" s="7">
        <f t="shared" si="5"/>
        <v>0</v>
      </c>
      <c r="F33" s="8"/>
      <c r="G33" s="5"/>
      <c r="H33" s="5"/>
      <c r="I33" s="6"/>
      <c r="J33" s="6"/>
      <c r="K33" s="7">
        <f t="shared" si="6"/>
        <v>0</v>
      </c>
    </row>
    <row r="34" spans="1:11" x14ac:dyDescent="0.25">
      <c r="A34" s="5"/>
      <c r="B34" s="5"/>
      <c r="C34" s="6"/>
      <c r="D34" s="6"/>
      <c r="E34" s="7">
        <f t="shared" si="5"/>
        <v>0</v>
      </c>
      <c r="F34" s="8"/>
      <c r="G34" s="5"/>
      <c r="H34" s="5"/>
      <c r="I34" s="6"/>
      <c r="J34" s="6"/>
      <c r="K34" s="7">
        <f t="shared" si="6"/>
        <v>0</v>
      </c>
    </row>
    <row r="35" spans="1:11" x14ac:dyDescent="0.25">
      <c r="A35" s="5"/>
      <c r="B35" s="5"/>
      <c r="C35" s="6"/>
      <c r="D35" s="6"/>
      <c r="E35" s="7">
        <f t="shared" si="5"/>
        <v>0</v>
      </c>
      <c r="F35" s="8"/>
      <c r="G35" s="5"/>
      <c r="H35" s="5"/>
      <c r="I35" s="6"/>
      <c r="J35" s="6"/>
      <c r="K35" s="7">
        <f t="shared" si="6"/>
        <v>0</v>
      </c>
    </row>
    <row r="36" spans="1:11" x14ac:dyDescent="0.25">
      <c r="A36" s="5"/>
      <c r="B36" s="5"/>
      <c r="C36" s="6"/>
      <c r="D36" s="6"/>
      <c r="E36" s="7">
        <f t="shared" si="5"/>
        <v>0</v>
      </c>
      <c r="F36" s="8"/>
      <c r="G36" s="5"/>
      <c r="H36" s="5"/>
      <c r="I36" s="6"/>
      <c r="J36" s="6"/>
      <c r="K36" s="7">
        <f t="shared" si="6"/>
        <v>0</v>
      </c>
    </row>
    <row r="37" spans="1:11" ht="15.75" x14ac:dyDescent="0.25">
      <c r="A37" s="19" t="s">
        <v>7</v>
      </c>
      <c r="B37" s="20"/>
      <c r="C37" s="9">
        <f>SUM(C25:C36)</f>
        <v>1600</v>
      </c>
      <c r="D37" s="9">
        <f t="shared" ref="D37:E37" si="7">SUM(D25:D36)</f>
        <v>1700</v>
      </c>
      <c r="E37" s="9">
        <f t="shared" si="7"/>
        <v>-100</v>
      </c>
      <c r="F37" s="8"/>
      <c r="G37" s="19" t="s">
        <v>7</v>
      </c>
      <c r="H37" s="20"/>
      <c r="I37" s="9">
        <f>SUM(I25:I36)</f>
        <v>1100</v>
      </c>
      <c r="J37" s="9">
        <f t="shared" ref="J37:K37" si="8">SUM(J25:J36)</f>
        <v>1020</v>
      </c>
      <c r="K37" s="9">
        <f t="shared" si="8"/>
        <v>80</v>
      </c>
    </row>
    <row r="39" spans="1:11" ht="15.75" x14ac:dyDescent="0.25">
      <c r="A39" s="11" t="s">
        <v>17</v>
      </c>
      <c r="B39" s="11"/>
      <c r="C39" s="11"/>
      <c r="D39" s="11"/>
      <c r="E39" s="11"/>
    </row>
    <row r="40" spans="1:11" ht="15.75" x14ac:dyDescent="0.25">
      <c r="A40" s="21" t="s">
        <v>20</v>
      </c>
      <c r="B40" s="21"/>
      <c r="C40" s="21"/>
      <c r="D40" s="21" t="s">
        <v>18</v>
      </c>
      <c r="E40" s="21"/>
    </row>
    <row r="41" spans="1:11" x14ac:dyDescent="0.25">
      <c r="A41" s="22" t="s">
        <v>19</v>
      </c>
      <c r="B41" s="22"/>
      <c r="C41" s="22"/>
      <c r="D41" s="23">
        <f>D21+J21</f>
        <v>3500</v>
      </c>
      <c r="E41" s="22"/>
    </row>
    <row r="42" spans="1:11" x14ac:dyDescent="0.25">
      <c r="A42" s="22" t="s">
        <v>24</v>
      </c>
      <c r="B42" s="22"/>
      <c r="C42" s="22"/>
      <c r="D42" s="23">
        <f>D37+J37</f>
        <v>2720</v>
      </c>
      <c r="E42" s="22"/>
    </row>
    <row r="43" spans="1:11" ht="15.75" x14ac:dyDescent="0.25">
      <c r="A43" s="24" t="s">
        <v>21</v>
      </c>
      <c r="B43" s="24"/>
      <c r="C43" s="24"/>
      <c r="D43" s="25">
        <f>D41-D42</f>
        <v>780</v>
      </c>
      <c r="E43" s="24"/>
    </row>
  </sheetData>
  <mergeCells count="73">
    <mergeCell ref="A42:C42"/>
    <mergeCell ref="D42:E42"/>
    <mergeCell ref="A43:C43"/>
    <mergeCell ref="D43:E43"/>
    <mergeCell ref="A39:E39"/>
    <mergeCell ref="A37:B37"/>
    <mergeCell ref="G37:H37"/>
    <mergeCell ref="A40:C40"/>
    <mergeCell ref="D40:E40"/>
    <mergeCell ref="A41:C41"/>
    <mergeCell ref="D41:E41"/>
    <mergeCell ref="A34:B34"/>
    <mergeCell ref="G34:H34"/>
    <mergeCell ref="A35:B35"/>
    <mergeCell ref="G35:H35"/>
    <mergeCell ref="A36:B36"/>
    <mergeCell ref="G36:H36"/>
    <mergeCell ref="A31:B31"/>
    <mergeCell ref="G31:H31"/>
    <mergeCell ref="A32:B32"/>
    <mergeCell ref="G32:H32"/>
    <mergeCell ref="A33:B33"/>
    <mergeCell ref="G33:H33"/>
    <mergeCell ref="A28:B28"/>
    <mergeCell ref="G28:H28"/>
    <mergeCell ref="A29:B29"/>
    <mergeCell ref="G29:H29"/>
    <mergeCell ref="A30:B30"/>
    <mergeCell ref="G30:H30"/>
    <mergeCell ref="A25:B25"/>
    <mergeCell ref="G25:H25"/>
    <mergeCell ref="A26:B26"/>
    <mergeCell ref="G26:H26"/>
    <mergeCell ref="A27:B27"/>
    <mergeCell ref="G27:H27"/>
    <mergeCell ref="H10:K10"/>
    <mergeCell ref="H11:K11"/>
    <mergeCell ref="A23:E23"/>
    <mergeCell ref="G23:K23"/>
    <mergeCell ref="A24:B24"/>
    <mergeCell ref="G24:H24"/>
    <mergeCell ref="A20:B20"/>
    <mergeCell ref="G20:H20"/>
    <mergeCell ref="A21:B21"/>
    <mergeCell ref="G21:H21"/>
    <mergeCell ref="A6:E6"/>
    <mergeCell ref="A7:E7"/>
    <mergeCell ref="A8:E8"/>
    <mergeCell ref="A9:E9"/>
    <mergeCell ref="A10:E10"/>
    <mergeCell ref="A11:E11"/>
    <mergeCell ref="A17:B17"/>
    <mergeCell ref="G17:H17"/>
    <mergeCell ref="A18:B18"/>
    <mergeCell ref="G18:H18"/>
    <mergeCell ref="A19:B19"/>
    <mergeCell ref="G19:H19"/>
    <mergeCell ref="A14:B14"/>
    <mergeCell ref="G14:H14"/>
    <mergeCell ref="A15:B15"/>
    <mergeCell ref="G15:H15"/>
    <mergeCell ref="A16:B16"/>
    <mergeCell ref="G16:H16"/>
    <mergeCell ref="H2:I2"/>
    <mergeCell ref="J2:K2"/>
    <mergeCell ref="H4:I4"/>
    <mergeCell ref="J4:K4"/>
    <mergeCell ref="A13:E13"/>
    <mergeCell ref="G13:K13"/>
    <mergeCell ref="G6:K6"/>
    <mergeCell ref="H7:K7"/>
    <mergeCell ref="H8:K8"/>
    <mergeCell ref="H9:K9"/>
  </mergeCells>
  <phoneticPr fontId="5" type="noConversion"/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2024-08-03T11:02:34Z</cp:lastPrinted>
  <dcterms:created xsi:type="dcterms:W3CDTF">2015-06-05T18:17:20Z</dcterms:created>
  <dcterms:modified xsi:type="dcterms:W3CDTF">2024-08-03T11:04:37Z</dcterms:modified>
</cp:coreProperties>
</file>